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'Лист1'!$A$1:$E$388</definedName>
  </definedNames>
  <calcPr fullCalcOnLoad="1" refMode="R1C1"/>
</workbook>
</file>

<file path=xl/sharedStrings.xml><?xml version="1.0" encoding="utf-8"?>
<sst xmlns="http://schemas.openxmlformats.org/spreadsheetml/2006/main" count="90" uniqueCount="66">
  <si>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</si>
  <si>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</si>
  <si>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</si>
  <si>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</si>
  <si>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</si>
  <si>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</si>
  <si>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</si>
  <si>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</si>
  <si>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</si>
  <si>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Nastenok</t>
  </si>
  <si>
    <t>Тигра любимая</t>
  </si>
  <si>
    <t>Topaz83</t>
  </si>
  <si>
    <t>Моксюша</t>
  </si>
  <si>
    <t>Босоножки CENTRO (SS13-0718-4/BLACK)</t>
  </si>
  <si>
    <t>Ф.Елена</t>
  </si>
  <si>
    <t>Ботинки GRAND GUDINI (MC001-03-G1111MBLACK)</t>
  </si>
  <si>
    <t>Ботинки TOPLAND 2352-PB76270B/BLACK</t>
  </si>
  <si>
    <t>Ботинки TOPLAND 2222-PB72509T/NAVY</t>
  </si>
  <si>
    <t>Ботинки KEDDO (568173/13-01BLACK)</t>
  </si>
  <si>
    <t>Ботинки ИРИНА V20-14/BLACK</t>
  </si>
  <si>
    <t>Иронька 3</t>
  </si>
  <si>
    <t>Ботинки MARCO TOZZI 2-26799-21-926/Черный</t>
  </si>
  <si>
    <t>yola11</t>
  </si>
  <si>
    <t>Сандалии MURSU 101591/NAVY</t>
  </si>
  <si>
    <t>Сабо LEOPARD KIDS 2670063-1/BLACK</t>
  </si>
  <si>
    <t>Туфли ANTILOPA (727-6317/RED)</t>
  </si>
  <si>
    <t>Сапоги резиновые G&amp;G LINA 1003M+COLL. LANA 79885 V.10RED</t>
  </si>
  <si>
    <t>Эспадрильи X52/Золотистый</t>
  </si>
  <si>
    <t>Полусапожки EVITA EV16802-1-31TX-19/Серебряный</t>
  </si>
  <si>
    <t>Комплект детский STESSO№13_23Z-00D8G-2B/Черный/Серый</t>
  </si>
  <si>
    <t>6-8 лет</t>
  </si>
  <si>
    <t>Шапка STESSO№20_23Z-00D8I-2B/Черный/Серый</t>
  </si>
  <si>
    <t>Джемпер UNISTYLE№9_12880576/STONE</t>
  </si>
  <si>
    <t>Джемпер UNISTYLE№6_12880576/SAGE</t>
  </si>
  <si>
    <t>Сапоги AVENIR 2222-JN63458D/BEIGE </t>
  </si>
  <si>
    <t>Ботинки AVENIR (2322-JN53743T-1BLUE)</t>
  </si>
  <si>
    <t>семицветик16</t>
  </si>
  <si>
    <t>Сапоги BARCELO BIAGI (937X-21B-M-P19BLACK) </t>
  </si>
  <si>
    <t>Марченко Е</t>
  </si>
  <si>
    <t>Сапожки ЛЕЛЬ м4-961/Велюр/Черный</t>
  </si>
  <si>
    <t>Palanez</t>
  </si>
  <si>
    <t>Ботильоны AVENIR (2456-MI41302RFBROWN)</t>
  </si>
  <si>
    <t>Ne_Ta</t>
  </si>
  <si>
    <t>Ботинки GRAND GUDINI (JM18ZC132A-1F10C9MBLACK)</t>
  </si>
  <si>
    <t>lesyka1555</t>
  </si>
  <si>
    <t>Сабо ARCTIC FOX (2742-11WHITE)</t>
  </si>
  <si>
    <t>Ольга Никитина</t>
  </si>
  <si>
    <t>GUINTUS-SS15-103/BLACK</t>
  </si>
  <si>
    <t>GUINTUS-SS15-15/BEIGE</t>
  </si>
  <si>
    <t>GAMES-SS15-18/BEIGE</t>
  </si>
  <si>
    <t>galina ghiteneva</t>
  </si>
  <si>
    <t>Ботинки GRAND GUDINI (L60-4-A417MBROWN)</t>
  </si>
  <si>
    <t>Мокасины GRAND GUDINI (H3255-8-1MBLUE)</t>
  </si>
  <si>
    <t>Ол_га</t>
  </si>
  <si>
    <t>Natali S</t>
  </si>
  <si>
    <t>Полуботинки ADMLIS (K2537-1/BLACK)</t>
  </si>
  <si>
    <t>Брюки UNISTYLE №4_36864040/BLACK</t>
  </si>
  <si>
    <t>размер 122-60</t>
  </si>
  <si>
    <t>Боди PEPELINO (080417BEIGE)</t>
  </si>
  <si>
    <t>Я</t>
  </si>
  <si>
    <t>Ботинки PATROL (48-612IM-16W-01-42NAVY)</t>
  </si>
  <si>
    <t>Сапожки ЛЕЛЬ м3-1099/Сиреневый</t>
  </si>
  <si>
    <t>Ботинки NOBBARO (176-02BROWN)</t>
  </si>
  <si>
    <t>Наталья-22</t>
  </si>
  <si>
    <t>Кроссовки PONY (10112-CRE-11GREENWHITE)</t>
  </si>
  <si>
    <t>Надежда Мазуренко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</si>
</sst>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36" borderId="12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5"/>
  <sheetViews>
    <sheetView tabSelected="1" zoomScale="130" zoomScaleNormal="130" zoomScalePageLayoutView="0" workbookViewId="0" topLeftCell="A388">
      <pane ySplit="660" topLeftCell="A1" activePane="bottomLeft" state="split"/>
      <selection pane="topLeft" activeCell="D421" sqref="C421:D421"/>
      <selection pane="bottomLeft" activeCell="K14" sqref="K14"/>
    </sheetView>
  </sheetViews>
  <sheetFormatPr defaultColWidth="9.00390625" defaultRowHeight="12.75"/>
  <cols>
    <col min="1" max="1" width="23.00390625" style="2" customWidth="1"/>
    <col min="2" max="2" width="4.375" style="1" hidden="1" customWidth="1"/>
    <col min="3" max="3" width="61.75390625" style="3" customWidth="1"/>
    <col min="4" max="4" width="14.375" style="3" customWidth="1"/>
    <col min="5" max="5" width="8.375" style="1" customWidth="1"/>
    <col min="6" max="6" width="6.875" style="1" customWidth="1"/>
    <col min="7" max="7" width="9.87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50</v>
      </c>
      <c r="B2" s="18"/>
      <c r="C2" s="49" t="s">
        <v>35</v>
      </c>
      <c r="D2" s="50">
        <v>38</v>
      </c>
      <c r="E2" s="13">
        <v>600</v>
      </c>
      <c r="F2" s="35">
        <v>600</v>
      </c>
      <c r="G2" s="26">
        <f>F2*1.15</f>
        <v>690</v>
      </c>
      <c r="H2" s="46">
        <v>690</v>
      </c>
      <c r="I2" s="13">
        <v>85</v>
      </c>
      <c r="J2" s="18">
        <v>85</v>
      </c>
    </row>
    <row r="3" spans="1:10" ht="15">
      <c r="A3" s="53" t="s">
        <v>44</v>
      </c>
      <c r="B3" s="18"/>
      <c r="C3" s="49" t="s">
        <v>45</v>
      </c>
      <c r="D3" s="16">
        <v>41</v>
      </c>
      <c r="E3" s="48">
        <v>640</v>
      </c>
      <c r="F3" s="35">
        <v>640</v>
      </c>
      <c r="G3" s="26">
        <f>F3*1.15</f>
        <v>736</v>
      </c>
      <c r="H3" s="46">
        <v>736</v>
      </c>
      <c r="I3" s="13">
        <v>60</v>
      </c>
      <c r="J3" s="18">
        <v>60</v>
      </c>
    </row>
    <row r="4" spans="1:10" ht="15">
      <c r="A4" s="47" t="s">
        <v>9</v>
      </c>
      <c r="B4" s="18"/>
      <c r="C4" s="49" t="s">
        <v>23</v>
      </c>
      <c r="D4" s="50">
        <v>36</v>
      </c>
      <c r="E4" s="13">
        <v>840</v>
      </c>
      <c r="F4" s="35"/>
      <c r="G4" s="26"/>
      <c r="H4" s="46"/>
      <c r="I4" s="13">
        <v>60</v>
      </c>
      <c r="J4" s="18"/>
    </row>
    <row r="5" spans="1:10" ht="15">
      <c r="A5" s="47" t="s">
        <v>9</v>
      </c>
      <c r="B5" s="18"/>
      <c r="C5" s="49" t="s">
        <v>24</v>
      </c>
      <c r="D5" s="50">
        <v>36</v>
      </c>
      <c r="E5" s="48">
        <v>390</v>
      </c>
      <c r="F5" s="35"/>
      <c r="G5" s="26"/>
      <c r="H5" s="46"/>
      <c r="I5" s="13">
        <v>60</v>
      </c>
      <c r="J5" s="18"/>
    </row>
    <row r="6" spans="1:10" ht="12.75">
      <c r="A6" s="47" t="s">
        <v>9</v>
      </c>
      <c r="B6" s="18"/>
      <c r="C6" s="49" t="s">
        <v>25</v>
      </c>
      <c r="D6" s="16">
        <v>36</v>
      </c>
      <c r="E6" s="48">
        <v>440</v>
      </c>
      <c r="F6" s="48"/>
      <c r="G6" s="26"/>
      <c r="H6" s="46"/>
      <c r="I6" s="13">
        <v>50</v>
      </c>
      <c r="J6" s="18"/>
    </row>
    <row r="7" spans="1:10" ht="12.75">
      <c r="A7" s="47" t="s">
        <v>9</v>
      </c>
      <c r="B7" s="18"/>
      <c r="C7" s="49" t="s">
        <v>26</v>
      </c>
      <c r="D7" s="49">
        <v>39</v>
      </c>
      <c r="E7" s="48">
        <v>200</v>
      </c>
      <c r="F7" s="48"/>
      <c r="G7" s="26"/>
      <c r="H7" s="46"/>
      <c r="I7" s="13">
        <v>95</v>
      </c>
      <c r="J7" s="18"/>
    </row>
    <row r="8" spans="1:10" ht="12.75">
      <c r="A8" s="47" t="s">
        <v>9</v>
      </c>
      <c r="B8" s="18"/>
      <c r="C8" s="49" t="s">
        <v>27</v>
      </c>
      <c r="D8" s="49">
        <v>39</v>
      </c>
      <c r="E8" s="48">
        <v>1000</v>
      </c>
      <c r="F8" s="48">
        <v>2870</v>
      </c>
      <c r="G8" s="26">
        <f aca="true" t="shared" si="0" ref="G8:G13">F8*1.15</f>
        <v>3300.4999999999995</v>
      </c>
      <c r="H8" s="23">
        <v>3301</v>
      </c>
      <c r="I8" s="13">
        <v>60</v>
      </c>
      <c r="J8" s="18">
        <v>324.5</v>
      </c>
    </row>
    <row r="9" spans="1:10" ht="12.75">
      <c r="A9" s="53" t="s">
        <v>54</v>
      </c>
      <c r="B9" s="18"/>
      <c r="C9" s="49" t="s">
        <v>55</v>
      </c>
      <c r="D9" s="49">
        <v>38</v>
      </c>
      <c r="E9" s="13">
        <v>738</v>
      </c>
      <c r="F9" s="48">
        <v>738</v>
      </c>
      <c r="G9" s="26">
        <f t="shared" si="0"/>
        <v>848.6999999999999</v>
      </c>
      <c r="H9" s="23">
        <v>848.7</v>
      </c>
      <c r="I9" s="13">
        <v>70</v>
      </c>
      <c r="J9" s="18">
        <v>70</v>
      </c>
    </row>
    <row r="10" spans="1:10" ht="12.75">
      <c r="A10" s="47" t="s">
        <v>42</v>
      </c>
      <c r="B10" s="18"/>
      <c r="C10" s="49" t="s">
        <v>43</v>
      </c>
      <c r="D10" s="50">
        <v>43</v>
      </c>
      <c r="E10" s="48">
        <v>1920</v>
      </c>
      <c r="F10" s="48">
        <v>1920</v>
      </c>
      <c r="G10" s="26">
        <f t="shared" si="0"/>
        <v>2208</v>
      </c>
      <c r="H10" s="46">
        <v>2208</v>
      </c>
      <c r="I10" s="13">
        <v>70</v>
      </c>
      <c r="J10" s="18">
        <v>70</v>
      </c>
    </row>
    <row r="11" spans="1:10" ht="12.75">
      <c r="A11" s="53" t="s">
        <v>40</v>
      </c>
      <c r="B11" s="13"/>
      <c r="C11" s="49" t="s">
        <v>41</v>
      </c>
      <c r="D11" s="50">
        <v>38</v>
      </c>
      <c r="E11" s="48">
        <v>300</v>
      </c>
      <c r="F11" s="48">
        <v>300</v>
      </c>
      <c r="G11" s="26">
        <f t="shared" si="0"/>
        <v>345</v>
      </c>
      <c r="H11" s="46">
        <v>345</v>
      </c>
      <c r="I11" s="13">
        <v>60</v>
      </c>
      <c r="J11" s="18">
        <v>60</v>
      </c>
    </row>
    <row r="12" spans="1:10" ht="12.75">
      <c r="A12" s="47" t="s">
        <v>11</v>
      </c>
      <c r="B12" s="18"/>
      <c r="C12" s="49" t="s">
        <v>13</v>
      </c>
      <c r="D12" s="50">
        <v>38</v>
      </c>
      <c r="E12" s="48">
        <v>150</v>
      </c>
      <c r="F12" s="48">
        <v>150</v>
      </c>
      <c r="G12" s="26">
        <f t="shared" si="0"/>
        <v>172.5</v>
      </c>
      <c r="H12" s="46">
        <v>173</v>
      </c>
      <c r="I12" s="13">
        <v>60</v>
      </c>
      <c r="J12" s="18">
        <v>59.5</v>
      </c>
    </row>
    <row r="13" spans="1:10" ht="12.75">
      <c r="A13" s="53" t="s">
        <v>22</v>
      </c>
      <c r="B13" s="18"/>
      <c r="C13" s="49" t="s">
        <v>21</v>
      </c>
      <c r="D13" s="50">
        <v>36</v>
      </c>
      <c r="E13" s="48">
        <v>2900</v>
      </c>
      <c r="F13" s="13">
        <v>2900</v>
      </c>
      <c r="G13" s="26">
        <f t="shared" si="0"/>
        <v>3334.9999999999995</v>
      </c>
      <c r="H13" s="46">
        <v>3335</v>
      </c>
      <c r="I13" s="13">
        <v>85</v>
      </c>
      <c r="J13" s="18">
        <v>85</v>
      </c>
    </row>
    <row r="14" spans="1:10" ht="12.75">
      <c r="A14" s="47" t="s">
        <v>20</v>
      </c>
      <c r="B14" s="18"/>
      <c r="C14" s="49" t="s">
        <v>16</v>
      </c>
      <c r="D14" s="50">
        <v>39</v>
      </c>
      <c r="E14" s="48">
        <v>750</v>
      </c>
      <c r="F14" s="13"/>
      <c r="G14" s="26"/>
      <c r="H14" s="46"/>
      <c r="I14" s="13">
        <v>85</v>
      </c>
      <c r="J14" s="46"/>
    </row>
    <row r="15" spans="1:10" ht="12.75">
      <c r="A15" s="47" t="s">
        <v>20</v>
      </c>
      <c r="B15" s="18"/>
      <c r="C15" s="49" t="s">
        <v>17</v>
      </c>
      <c r="D15" s="50">
        <v>39</v>
      </c>
      <c r="E15" s="48">
        <v>700</v>
      </c>
      <c r="F15" s="13"/>
      <c r="G15" s="26"/>
      <c r="H15" s="46"/>
      <c r="I15" s="13">
        <v>85</v>
      </c>
      <c r="J15" s="18"/>
    </row>
    <row r="16" spans="1:10" ht="12.75">
      <c r="A16" s="47" t="s">
        <v>20</v>
      </c>
      <c r="B16" s="18"/>
      <c r="C16" s="49" t="s">
        <v>18</v>
      </c>
      <c r="D16" s="50">
        <v>35</v>
      </c>
      <c r="E16" s="48">
        <v>1400</v>
      </c>
      <c r="F16" s="48"/>
      <c r="G16" s="26"/>
      <c r="H16" s="46"/>
      <c r="I16" s="13">
        <v>85</v>
      </c>
      <c r="J16" s="18"/>
    </row>
    <row r="17" spans="1:10" ht="12.75">
      <c r="A17" s="47" t="s">
        <v>20</v>
      </c>
      <c r="B17" s="18"/>
      <c r="C17" s="49" t="s">
        <v>19</v>
      </c>
      <c r="D17" s="50">
        <v>35</v>
      </c>
      <c r="E17" s="48">
        <v>675</v>
      </c>
      <c r="F17" s="48">
        <v>3525</v>
      </c>
      <c r="G17" s="26">
        <f>F17*1.15</f>
        <v>4053.7499999999995</v>
      </c>
      <c r="H17" s="46">
        <v>4054</v>
      </c>
      <c r="I17" s="13">
        <v>70</v>
      </c>
      <c r="J17" s="18">
        <v>324.75</v>
      </c>
    </row>
    <row r="18" spans="1:10" ht="12.75">
      <c r="A18" s="53" t="s">
        <v>38</v>
      </c>
      <c r="B18" s="13"/>
      <c r="C18" s="49" t="s">
        <v>39</v>
      </c>
      <c r="D18" s="50">
        <v>35</v>
      </c>
      <c r="E18" s="48">
        <v>2700</v>
      </c>
      <c r="F18" s="48">
        <v>2700</v>
      </c>
      <c r="G18" s="26">
        <f>F18*1.15</f>
        <v>3104.9999999999995</v>
      </c>
      <c r="H18" s="46">
        <v>3105</v>
      </c>
      <c r="I18" s="13">
        <v>95</v>
      </c>
      <c r="J18" s="46"/>
    </row>
    <row r="19" spans="1:10" ht="12.75">
      <c r="A19" s="53" t="s">
        <v>38</v>
      </c>
      <c r="B19" s="13"/>
      <c r="C19" s="54" t="s">
        <v>62</v>
      </c>
      <c r="D19" s="50">
        <v>39</v>
      </c>
      <c r="E19" s="48">
        <v>2170</v>
      </c>
      <c r="F19" s="48">
        <v>2170</v>
      </c>
      <c r="G19" s="26">
        <f>F19*1.15</f>
        <v>2495.5</v>
      </c>
      <c r="H19" s="46">
        <v>2495.5</v>
      </c>
      <c r="I19" s="13">
        <v>85</v>
      </c>
      <c r="J19" s="18">
        <v>180</v>
      </c>
    </row>
    <row r="20" spans="1:10" ht="12.75">
      <c r="A20" s="47" t="s">
        <v>12</v>
      </c>
      <c r="B20" s="18"/>
      <c r="C20" s="49" t="s">
        <v>28</v>
      </c>
      <c r="D20" s="49">
        <v>40</v>
      </c>
      <c r="E20" s="48">
        <v>1700</v>
      </c>
      <c r="F20" s="13"/>
      <c r="G20" s="26"/>
      <c r="H20" s="46"/>
      <c r="I20" s="13">
        <v>95</v>
      </c>
      <c r="J20" s="46"/>
    </row>
    <row r="21" spans="1:10" ht="12.75">
      <c r="A21" s="47" t="s">
        <v>12</v>
      </c>
      <c r="B21" s="13"/>
      <c r="C21" s="49" t="s">
        <v>29</v>
      </c>
      <c r="D21" s="50" t="s">
        <v>30</v>
      </c>
      <c r="E21" s="48">
        <v>250</v>
      </c>
      <c r="F21" s="13"/>
      <c r="G21" s="26"/>
      <c r="H21" s="46"/>
      <c r="I21" s="13">
        <v>15</v>
      </c>
      <c r="J21" s="18"/>
    </row>
    <row r="22" spans="1:10" ht="12.75">
      <c r="A22" s="47" t="s">
        <v>12</v>
      </c>
      <c r="B22" s="18"/>
      <c r="C22" s="49" t="s">
        <v>31</v>
      </c>
      <c r="D22" s="50" t="s">
        <v>30</v>
      </c>
      <c r="E22" s="48">
        <v>120</v>
      </c>
      <c r="F22" s="48"/>
      <c r="G22" s="26"/>
      <c r="H22" s="46"/>
      <c r="I22" s="13">
        <v>12</v>
      </c>
      <c r="J22" s="18"/>
    </row>
    <row r="23" spans="1:10" ht="12.75">
      <c r="A23" s="47" t="s">
        <v>12</v>
      </c>
      <c r="B23" s="18"/>
      <c r="C23" s="49" t="s">
        <v>32</v>
      </c>
      <c r="D23" s="16">
        <v>116</v>
      </c>
      <c r="E23" s="48">
        <v>150</v>
      </c>
      <c r="F23" s="48"/>
      <c r="G23" s="26"/>
      <c r="H23" s="46"/>
      <c r="I23" s="13">
        <v>18</v>
      </c>
      <c r="J23" s="18"/>
    </row>
    <row r="24" spans="1:10" ht="12.75">
      <c r="A24" s="47" t="s">
        <v>12</v>
      </c>
      <c r="B24" s="18"/>
      <c r="C24" s="49" t="s">
        <v>33</v>
      </c>
      <c r="D24" s="16">
        <v>134</v>
      </c>
      <c r="E24" s="48">
        <v>150</v>
      </c>
      <c r="F24" s="48"/>
      <c r="G24" s="26"/>
      <c r="H24" s="46"/>
      <c r="I24" s="49">
        <v>18</v>
      </c>
      <c r="J24" s="18"/>
    </row>
    <row r="25" spans="1:10" ht="12.75">
      <c r="A25" s="47" t="s">
        <v>12</v>
      </c>
      <c r="B25" s="18"/>
      <c r="C25" s="49" t="s">
        <v>56</v>
      </c>
      <c r="D25" s="51" t="s">
        <v>57</v>
      </c>
      <c r="E25" s="48">
        <v>275</v>
      </c>
      <c r="F25" s="13">
        <v>2645</v>
      </c>
      <c r="G25" s="26">
        <f>F25*1.15</f>
        <v>3041.7499999999995</v>
      </c>
      <c r="H25" s="46">
        <v>3042</v>
      </c>
      <c r="I25" s="13">
        <v>25</v>
      </c>
      <c r="J25" s="18">
        <v>182.75</v>
      </c>
    </row>
    <row r="26" spans="1:10" ht="12.75">
      <c r="A26" s="53" t="s">
        <v>53</v>
      </c>
      <c r="B26" s="18"/>
      <c r="C26" s="49" t="s">
        <v>51</v>
      </c>
      <c r="D26" s="49">
        <v>44</v>
      </c>
      <c r="E26" s="48">
        <v>1920</v>
      </c>
      <c r="F26" s="13"/>
      <c r="G26" s="26"/>
      <c r="H26" s="46"/>
      <c r="I26" s="13">
        <v>70</v>
      </c>
      <c r="J26" s="18"/>
    </row>
    <row r="27" spans="1:10" ht="12.75">
      <c r="A27" s="53" t="s">
        <v>53</v>
      </c>
      <c r="B27" s="18"/>
      <c r="C27" s="49" t="s">
        <v>52</v>
      </c>
      <c r="D27" s="49">
        <v>44</v>
      </c>
      <c r="E27" s="48">
        <v>1920</v>
      </c>
      <c r="F27" s="13">
        <v>3840</v>
      </c>
      <c r="G27" s="26">
        <f>F27*1.15</f>
        <v>4416</v>
      </c>
      <c r="H27" s="46">
        <v>4416</v>
      </c>
      <c r="I27" s="13">
        <v>70</v>
      </c>
      <c r="J27" s="18">
        <v>140</v>
      </c>
    </row>
    <row r="28" spans="1:10" ht="12.75">
      <c r="A28" s="47" t="s">
        <v>46</v>
      </c>
      <c r="B28" s="18"/>
      <c r="C28" s="49" t="s">
        <v>47</v>
      </c>
      <c r="D28" s="51">
        <v>37.5</v>
      </c>
      <c r="E28" s="48">
        <v>120</v>
      </c>
      <c r="F28" s="13"/>
      <c r="G28" s="26"/>
      <c r="H28" s="46"/>
      <c r="I28" s="13">
        <v>55</v>
      </c>
      <c r="J28" s="46"/>
    </row>
    <row r="29" spans="1:10" ht="12.75">
      <c r="A29" s="47" t="s">
        <v>46</v>
      </c>
      <c r="B29" s="18"/>
      <c r="C29" s="49" t="s">
        <v>48</v>
      </c>
      <c r="D29" s="49">
        <v>37.5</v>
      </c>
      <c r="E29" s="48">
        <v>120</v>
      </c>
      <c r="F29" s="13"/>
      <c r="G29" s="26"/>
      <c r="H29" s="27"/>
      <c r="I29" s="13">
        <v>55</v>
      </c>
      <c r="J29" s="46"/>
    </row>
    <row r="30" spans="1:10" ht="12.75">
      <c r="A30" s="47" t="s">
        <v>46</v>
      </c>
      <c r="B30" s="18"/>
      <c r="C30" s="49" t="s">
        <v>48</v>
      </c>
      <c r="D30" s="50">
        <v>38</v>
      </c>
      <c r="E30" s="48">
        <v>120</v>
      </c>
      <c r="F30" s="13"/>
      <c r="G30" s="26"/>
      <c r="H30" s="27"/>
      <c r="I30" s="13">
        <v>55</v>
      </c>
      <c r="J30" s="46"/>
    </row>
    <row r="31" spans="1:10" ht="12.75">
      <c r="A31" s="47" t="s">
        <v>46</v>
      </c>
      <c r="B31" s="18"/>
      <c r="C31" s="49" t="s">
        <v>49</v>
      </c>
      <c r="D31" s="49">
        <v>37.5</v>
      </c>
      <c r="E31" s="48">
        <v>120</v>
      </c>
      <c r="F31" s="13"/>
      <c r="G31" s="26"/>
      <c r="H31" s="27"/>
      <c r="I31" s="13">
        <v>55</v>
      </c>
      <c r="J31" s="46"/>
    </row>
    <row r="32" spans="1:10" ht="12.75">
      <c r="A32" s="47" t="s">
        <v>46</v>
      </c>
      <c r="B32" s="18"/>
      <c r="C32" s="49" t="s">
        <v>49</v>
      </c>
      <c r="D32" s="49">
        <v>38</v>
      </c>
      <c r="E32" s="48">
        <v>120</v>
      </c>
      <c r="F32" s="13">
        <v>600</v>
      </c>
      <c r="G32" s="26">
        <v>600</v>
      </c>
      <c r="H32" s="27">
        <v>600</v>
      </c>
      <c r="I32" s="13">
        <v>55</v>
      </c>
      <c r="J32" s="18">
        <v>275</v>
      </c>
    </row>
    <row r="33" spans="1:10" ht="12.75">
      <c r="A33" s="53" t="s">
        <v>36</v>
      </c>
      <c r="B33" s="13"/>
      <c r="C33" s="49" t="s">
        <v>37</v>
      </c>
      <c r="D33" s="50">
        <v>42</v>
      </c>
      <c r="E33" s="52">
        <v>1920</v>
      </c>
      <c r="F33" s="13">
        <v>1920</v>
      </c>
      <c r="G33" s="26">
        <f>F33*1.15</f>
        <v>2208</v>
      </c>
      <c r="H33" s="27">
        <v>2208</v>
      </c>
      <c r="I33" s="13">
        <v>95</v>
      </c>
      <c r="J33" s="18">
        <v>95</v>
      </c>
    </row>
    <row r="34" spans="1:10" ht="12.75">
      <c r="A34" s="47" t="s">
        <v>10</v>
      </c>
      <c r="B34" s="13"/>
      <c r="C34" s="49" t="s">
        <v>34</v>
      </c>
      <c r="D34" s="16">
        <v>41</v>
      </c>
      <c r="E34" s="48">
        <v>900</v>
      </c>
      <c r="F34" s="13"/>
      <c r="G34" s="26"/>
      <c r="H34" s="27"/>
      <c r="I34" s="13">
        <v>95</v>
      </c>
      <c r="J34" s="46"/>
    </row>
    <row r="35" spans="1:10" ht="12.75">
      <c r="A35" s="47" t="s">
        <v>10</v>
      </c>
      <c r="B35" s="13"/>
      <c r="C35" s="49" t="s">
        <v>35</v>
      </c>
      <c r="D35" s="16">
        <v>37</v>
      </c>
      <c r="E35" s="48">
        <v>600</v>
      </c>
      <c r="F35" s="13">
        <v>1500</v>
      </c>
      <c r="G35" s="26">
        <f>F35*1.15</f>
        <v>1724.9999999999998</v>
      </c>
      <c r="H35" s="27">
        <v>1725</v>
      </c>
      <c r="I35" s="13">
        <v>85</v>
      </c>
      <c r="J35" s="18">
        <v>180</v>
      </c>
    </row>
    <row r="36" spans="1:10" ht="12.75">
      <c r="A36" s="53" t="s">
        <v>14</v>
      </c>
      <c r="B36" s="18"/>
      <c r="C36" s="49" t="s">
        <v>15</v>
      </c>
      <c r="D36" s="16">
        <v>44</v>
      </c>
      <c r="E36" s="52">
        <v>1920</v>
      </c>
      <c r="F36" s="13">
        <v>1920</v>
      </c>
      <c r="G36" s="26">
        <f>F36*1.15</f>
        <v>2208</v>
      </c>
      <c r="H36" s="27">
        <v>2208</v>
      </c>
      <c r="I36" s="13">
        <v>70</v>
      </c>
      <c r="J36" s="18">
        <v>70</v>
      </c>
    </row>
    <row r="37" spans="1:10" ht="12.75">
      <c r="A37" s="47" t="s">
        <v>63</v>
      </c>
      <c r="B37" s="18"/>
      <c r="C37" s="49" t="s">
        <v>60</v>
      </c>
      <c r="D37" s="16">
        <v>41</v>
      </c>
      <c r="E37" s="52">
        <v>880</v>
      </c>
      <c r="F37" s="13"/>
      <c r="G37" s="26"/>
      <c r="H37" s="27"/>
      <c r="I37" s="13">
        <v>85</v>
      </c>
      <c r="J37" s="18"/>
    </row>
    <row r="38" spans="1:10" ht="12.75">
      <c r="A38" s="47" t="s">
        <v>63</v>
      </c>
      <c r="B38" s="18"/>
      <c r="C38" s="49" t="s">
        <v>61</v>
      </c>
      <c r="D38" s="16">
        <v>32</v>
      </c>
      <c r="E38" s="52">
        <v>2250</v>
      </c>
      <c r="F38" s="13">
        <v>3130</v>
      </c>
      <c r="G38" s="26">
        <f>F38*1.15</f>
        <v>3599.4999999999995</v>
      </c>
      <c r="H38" s="27">
        <v>3599.5</v>
      </c>
      <c r="I38" s="13">
        <v>70</v>
      </c>
      <c r="J38" s="18">
        <v>155</v>
      </c>
    </row>
    <row r="39" spans="1:10" ht="12.75">
      <c r="A39" s="47" t="s">
        <v>65</v>
      </c>
      <c r="B39" s="18"/>
      <c r="C39" s="49" t="s">
        <v>64</v>
      </c>
      <c r="D39" s="16">
        <v>45</v>
      </c>
      <c r="E39" s="52">
        <v>1500</v>
      </c>
      <c r="F39" s="13">
        <v>1500</v>
      </c>
      <c r="G39" s="26">
        <f>F39*1.15</f>
        <v>1724.9999999999998</v>
      </c>
      <c r="H39" s="27">
        <v>1725</v>
      </c>
      <c r="I39" s="13">
        <v>70</v>
      </c>
      <c r="J39" s="18">
        <v>70</v>
      </c>
    </row>
    <row r="40" spans="1:10" ht="12.75">
      <c r="A40" s="47" t="s">
        <v>59</v>
      </c>
      <c r="B40" s="18"/>
      <c r="C40" s="49" t="s">
        <v>58</v>
      </c>
      <c r="D40" s="49">
        <v>86</v>
      </c>
      <c r="E40" s="48">
        <v>115</v>
      </c>
      <c r="F40" s="13">
        <v>115</v>
      </c>
      <c r="G40" s="26">
        <f>F40*1.15</f>
        <v>132.25</v>
      </c>
      <c r="H40" s="27"/>
      <c r="I40" s="13">
        <v>10</v>
      </c>
      <c r="J40" s="46"/>
    </row>
    <row r="41" spans="1:10" ht="12.75">
      <c r="A41" s="47"/>
      <c r="B41" s="18"/>
      <c r="C41" s="49"/>
      <c r="D41" s="38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18"/>
      <c r="C43" s="49"/>
      <c r="D43" s="40"/>
      <c r="E43" s="13"/>
      <c r="F43" s="13"/>
      <c r="G43" s="26"/>
      <c r="H43" s="27"/>
      <c r="I43" s="13"/>
      <c r="J43" s="27"/>
    </row>
    <row r="44" spans="1:10" ht="12.75">
      <c r="A44" s="47"/>
      <c r="B44" s="18"/>
      <c r="C44" s="49"/>
      <c r="D44" s="49"/>
      <c r="E44" s="13"/>
      <c r="F44" s="13"/>
      <c r="G44" s="26"/>
      <c r="H44" s="27"/>
      <c r="I44" s="13"/>
      <c r="J44" s="27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27"/>
    </row>
    <row r="47" spans="1:10" ht="12.75">
      <c r="A47" s="47"/>
      <c r="B47" s="34"/>
      <c r="C47" s="49"/>
      <c r="D47" s="40"/>
      <c r="E47" s="33"/>
      <c r="F47" s="13"/>
      <c r="G47" s="26"/>
      <c r="H47" s="27"/>
      <c r="I47" s="13"/>
      <c r="J47" s="27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3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3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3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3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3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3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49"/>
      <c r="D68" s="40"/>
      <c r="E68" s="13"/>
      <c r="F68" s="13"/>
      <c r="G68" s="26"/>
      <c r="H68" s="27"/>
      <c r="I68" s="13"/>
      <c r="J68" s="46"/>
    </row>
    <row r="69" spans="1:10" ht="12.75">
      <c r="A69" s="47"/>
      <c r="B69" s="34"/>
      <c r="C69" s="49"/>
      <c r="D69" s="40"/>
      <c r="E69" s="13"/>
      <c r="F69" s="13"/>
      <c r="G69" s="26"/>
      <c r="H69" s="27"/>
      <c r="I69" s="13"/>
      <c r="J69" s="46"/>
    </row>
    <row r="70" spans="1:10" ht="12.75">
      <c r="A70" s="47"/>
      <c r="B70" s="34"/>
      <c r="C70" s="49"/>
      <c r="D70" s="40"/>
      <c r="E70" s="13"/>
      <c r="F70" s="13"/>
      <c r="G70" s="26"/>
      <c r="H70" s="27"/>
      <c r="I70" s="13"/>
      <c r="J70" s="46"/>
    </row>
    <row r="71" spans="1:10" ht="12.75">
      <c r="A71" s="47"/>
      <c r="B71" s="34"/>
      <c r="C71" s="49"/>
      <c r="D71" s="40"/>
      <c r="E71" s="13"/>
      <c r="F71" s="13"/>
      <c r="G71" s="26"/>
      <c r="H71" s="27"/>
      <c r="I71" s="13"/>
      <c r="J71" s="46"/>
    </row>
    <row r="72" spans="1:10" ht="12.75">
      <c r="A72" s="47"/>
      <c r="B72" s="34"/>
      <c r="C72" s="49"/>
      <c r="D72" s="40"/>
      <c r="E72" s="13"/>
      <c r="F72" s="13"/>
      <c r="G72" s="26"/>
      <c r="H72" s="27"/>
      <c r="I72" s="13"/>
      <c r="J72" s="46"/>
    </row>
    <row r="73" spans="1:10" ht="12.75">
      <c r="A73" s="47"/>
      <c r="B73" s="34"/>
      <c r="C73" s="49"/>
      <c r="D73" s="40"/>
      <c r="E73" s="13"/>
      <c r="F73" s="13"/>
      <c r="G73" s="26"/>
      <c r="H73" s="27"/>
      <c r="I73" s="13"/>
      <c r="J73" s="46"/>
    </row>
    <row r="74" spans="1:10" ht="12.75">
      <c r="A74" s="47"/>
      <c r="B74" s="34"/>
      <c r="C74" s="49"/>
      <c r="D74" s="40"/>
      <c r="E74" s="13"/>
      <c r="F74" s="13"/>
      <c r="G74" s="26"/>
      <c r="H74" s="27"/>
      <c r="I74" s="13"/>
      <c r="J74" s="46"/>
    </row>
    <row r="75" spans="1:10" ht="12.75">
      <c r="A75" s="47"/>
      <c r="B75" s="34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18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18"/>
      <c r="C82" s="36"/>
      <c r="D82" s="40"/>
      <c r="E82" s="13"/>
      <c r="F82" s="13"/>
      <c r="G82" s="26"/>
      <c r="H82" s="27"/>
      <c r="I82" s="13"/>
      <c r="J82" s="27"/>
    </row>
    <row r="83" spans="1:10" ht="12.75">
      <c r="A83" s="37"/>
      <c r="B83" s="18"/>
      <c r="C83" s="36"/>
      <c r="D83" s="40"/>
      <c r="E83" s="13"/>
      <c r="F83" s="13"/>
      <c r="G83" s="26"/>
      <c r="H83" s="27"/>
      <c r="I83" s="13"/>
      <c r="J83" s="27"/>
    </row>
    <row r="84" spans="1:10" ht="12.75">
      <c r="A84" s="36"/>
      <c r="B84" s="18"/>
      <c r="C84" s="36"/>
      <c r="D84" s="40"/>
      <c r="E84" s="13"/>
      <c r="F84" s="13"/>
      <c r="G84" s="26"/>
      <c r="H84" s="27"/>
      <c r="I84" s="13"/>
      <c r="J84" s="27"/>
    </row>
    <row r="85" spans="1:10" ht="12.75">
      <c r="A85" s="36"/>
      <c r="B85" s="18"/>
      <c r="C85" s="36"/>
      <c r="D85" s="40"/>
      <c r="E85" s="13"/>
      <c r="F85" s="13"/>
      <c r="G85" s="26"/>
      <c r="H85" s="27"/>
      <c r="I85" s="13"/>
      <c r="J85" s="27"/>
    </row>
    <row r="86" spans="1:10" ht="12.75">
      <c r="A86" s="36"/>
      <c r="B86" s="18"/>
      <c r="C86" s="36"/>
      <c r="D86" s="40"/>
      <c r="E86" s="13"/>
      <c r="F86" s="13"/>
      <c r="G86" s="26"/>
      <c r="H86" s="27"/>
      <c r="I86" s="13"/>
      <c r="J86" s="27"/>
    </row>
    <row r="87" spans="1:10" ht="12.75">
      <c r="A87" s="36"/>
      <c r="B87" s="18"/>
      <c r="C87" s="39"/>
      <c r="D87" s="40"/>
      <c r="E87" s="13"/>
      <c r="F87" s="13"/>
      <c r="G87" s="26"/>
      <c r="H87" s="27"/>
      <c r="I87" s="13"/>
      <c r="J87" s="27"/>
    </row>
    <row r="88" spans="1:10" ht="12.75">
      <c r="A88" s="41"/>
      <c r="B88" s="18"/>
      <c r="C88" s="39"/>
      <c r="D88" s="40"/>
      <c r="E88" s="13"/>
      <c r="F88" s="13"/>
      <c r="G88" s="26"/>
      <c r="H88" s="27"/>
      <c r="I88" s="13"/>
      <c r="J88" s="27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27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27"/>
    </row>
    <row r="91" spans="1:10" ht="12.75">
      <c r="A91" s="39"/>
      <c r="B91" s="34"/>
      <c r="C91" s="39"/>
      <c r="D91" s="40"/>
      <c r="E91" s="13"/>
      <c r="F91" s="13"/>
      <c r="G91" s="26"/>
      <c r="H91" s="27"/>
      <c r="I91" s="13"/>
      <c r="J91" s="13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41"/>
      <c r="B93" s="34"/>
      <c r="C93" s="39"/>
      <c r="D93" s="40"/>
      <c r="E93" s="13"/>
      <c r="F93" s="13"/>
      <c r="G93" s="26"/>
      <c r="H93" s="27"/>
      <c r="I93" s="13"/>
      <c r="J93" s="27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18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41"/>
      <c r="B98" s="13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3"/>
      <c r="C99" s="36"/>
      <c r="D99" s="40"/>
      <c r="E99" s="13"/>
      <c r="F99" s="13"/>
      <c r="G99" s="26"/>
      <c r="H99" s="27"/>
      <c r="I99" s="13"/>
      <c r="J99" s="27"/>
    </row>
    <row r="100" spans="1:10" ht="12.75">
      <c r="A100" s="36"/>
      <c r="B100" s="13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6"/>
      <c r="B101" s="18"/>
      <c r="C101" s="36"/>
      <c r="D101" s="40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6"/>
      <c r="D103" s="40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0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9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42"/>
      <c r="D112" s="43"/>
      <c r="E112" s="13"/>
      <c r="F112" s="13"/>
      <c r="G112" s="26"/>
      <c r="H112" s="27"/>
      <c r="I112" s="13"/>
      <c r="J112" s="13"/>
    </row>
    <row r="113" spans="1:10" ht="12.75">
      <c r="A113" s="41"/>
      <c r="B113" s="18"/>
      <c r="C113" s="42"/>
      <c r="D113" s="43"/>
      <c r="E113" s="13"/>
      <c r="F113" s="13"/>
      <c r="G113" s="26"/>
      <c r="H113" s="27"/>
      <c r="I113" s="13"/>
      <c r="J113" s="13"/>
    </row>
    <row r="114" spans="1:10" ht="12.75">
      <c r="A114" s="36"/>
      <c r="B114" s="18"/>
      <c r="C114" s="42"/>
      <c r="D114" s="43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42"/>
      <c r="D115" s="43"/>
      <c r="E115" s="13"/>
      <c r="F115" s="13"/>
      <c r="G115" s="26"/>
      <c r="H115" s="27"/>
      <c r="I115" s="13"/>
      <c r="J115" s="13"/>
    </row>
    <row r="116" spans="1:10" ht="12.75">
      <c r="A116" s="36"/>
      <c r="B116" s="18"/>
      <c r="C116" s="36"/>
      <c r="D116" s="43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36"/>
      <c r="D117" s="43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36"/>
      <c r="D118" s="43"/>
      <c r="E118" s="13"/>
      <c r="F118" s="13"/>
      <c r="G118" s="26"/>
      <c r="H118" s="27"/>
      <c r="I118" s="13"/>
      <c r="J118" s="13"/>
    </row>
    <row r="119" spans="1:10" ht="12.75">
      <c r="A119" s="41"/>
      <c r="B119" s="18"/>
      <c r="C119" s="36"/>
      <c r="D119" s="43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41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34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34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34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41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6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13"/>
    </row>
    <row r="149" spans="1:10" ht="12.75">
      <c r="A149" s="36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3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6"/>
      <c r="D152" s="43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3"/>
      <c r="E153" s="1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3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3"/>
      <c r="E155" s="13"/>
      <c r="F155" s="13"/>
      <c r="G155" s="26"/>
      <c r="H155" s="27"/>
      <c r="I155" s="13"/>
      <c r="J155" s="27"/>
    </row>
    <row r="156" spans="1:10" ht="12.75">
      <c r="A156" s="39"/>
      <c r="B156" s="18"/>
      <c r="C156" s="36"/>
      <c r="D156" s="40"/>
      <c r="E156" s="33"/>
      <c r="F156" s="13"/>
      <c r="G156" s="26"/>
      <c r="H156" s="27"/>
      <c r="I156" s="13"/>
      <c r="J156" s="27"/>
    </row>
    <row r="157" spans="1:10" ht="12.75">
      <c r="A157" s="39"/>
      <c r="B157" s="18"/>
      <c r="C157" s="36"/>
      <c r="D157" s="40"/>
      <c r="E157" s="1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0"/>
      <c r="E158" s="1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0"/>
      <c r="E159" s="3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0"/>
      <c r="E160" s="1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6"/>
      <c r="D162" s="40"/>
      <c r="E162" s="33"/>
      <c r="F162" s="13"/>
      <c r="G162" s="26"/>
      <c r="H162" s="27"/>
      <c r="I162" s="13"/>
      <c r="J162" s="13"/>
    </row>
    <row r="163" spans="1:10" ht="12.75">
      <c r="A163" s="41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36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6"/>
      <c r="B165" s="18"/>
      <c r="C165" s="39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3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9"/>
      <c r="D177" s="40"/>
      <c r="E177" s="3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3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6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6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27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27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27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1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  <c r="K211" s="6"/>
    </row>
    <row r="212" spans="1:11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  <c r="K212" s="6"/>
    </row>
    <row r="213" spans="1:11" ht="12.75">
      <c r="A213" s="39"/>
      <c r="B213" s="18"/>
      <c r="C213" s="39"/>
      <c r="D213" s="40"/>
      <c r="E213" s="13"/>
      <c r="F213" s="13"/>
      <c r="G213" s="26"/>
      <c r="H213" s="27"/>
      <c r="I213" s="13"/>
      <c r="J213" s="27"/>
      <c r="K213" s="6"/>
    </row>
    <row r="214" spans="1:10" ht="12.75">
      <c r="A214" s="36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6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6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34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34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34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34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34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27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27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27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4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8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27"/>
    </row>
    <row r="287" spans="1:10" ht="12.75">
      <c r="A287" s="41"/>
      <c r="B287" s="13"/>
      <c r="C287" s="41"/>
      <c r="D287" s="38"/>
      <c r="E287" s="31"/>
      <c r="F287" s="13"/>
      <c r="G287" s="26"/>
      <c r="H287" s="27"/>
      <c r="I287" s="13"/>
      <c r="J287" s="27"/>
    </row>
    <row r="288" spans="1:10" ht="12.75">
      <c r="A288" s="41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1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5.75">
      <c r="A294" s="45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5.75">
      <c r="A295" s="45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5.75">
      <c r="A296" s="45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19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19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18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1" ht="12.75">
      <c r="A301" s="18"/>
      <c r="B301" s="13"/>
      <c r="C301" s="41"/>
      <c r="D301" s="38"/>
      <c r="E301" s="13"/>
      <c r="F301" s="13"/>
      <c r="G301" s="26"/>
      <c r="H301" s="27"/>
      <c r="I301" s="13"/>
      <c r="J301" s="13"/>
      <c r="K301" s="6"/>
    </row>
    <row r="302" spans="1:11" ht="12.75">
      <c r="A302" s="18"/>
      <c r="B302" s="13"/>
      <c r="C302" s="41"/>
      <c r="D302" s="38"/>
      <c r="E302" s="13"/>
      <c r="F302" s="13"/>
      <c r="G302" s="26"/>
      <c r="H302" s="27"/>
      <c r="I302" s="13"/>
      <c r="J302" s="27"/>
      <c r="K302" s="6"/>
    </row>
    <row r="303" spans="1:10" ht="12.75">
      <c r="A303" s="18"/>
      <c r="B303" s="13"/>
      <c r="C303" s="41"/>
      <c r="D303" s="38"/>
      <c r="E303" s="13"/>
      <c r="F303" s="13"/>
      <c r="G303" s="26"/>
      <c r="H303" s="27"/>
      <c r="I303" s="13"/>
      <c r="J303" s="27"/>
    </row>
    <row r="304" spans="1:10" ht="12.75">
      <c r="A304" s="18"/>
      <c r="B304" s="13"/>
      <c r="C304" s="41"/>
      <c r="D304" s="38"/>
      <c r="E304" s="13"/>
      <c r="F304" s="13"/>
      <c r="G304" s="26"/>
      <c r="H304" s="27"/>
      <c r="I304" s="13"/>
      <c r="J304" s="13"/>
    </row>
    <row r="305" spans="1:10" ht="12.75">
      <c r="A305" s="42"/>
      <c r="B305" s="13"/>
      <c r="C305" s="41"/>
      <c r="D305" s="38"/>
      <c r="E305" s="13"/>
      <c r="F305" s="13"/>
      <c r="G305" s="26"/>
      <c r="H305" s="27"/>
      <c r="I305" s="13"/>
      <c r="J305" s="13"/>
    </row>
    <row r="306" spans="1:10" ht="12.75">
      <c r="A306" s="42"/>
      <c r="B306" s="13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32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30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9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9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9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9"/>
      <c r="B317" s="13"/>
      <c r="C317" s="29"/>
      <c r="D317" s="16"/>
      <c r="E317" s="13"/>
      <c r="F317" s="13"/>
      <c r="G317" s="26"/>
      <c r="H317" s="27"/>
      <c r="I317" s="13"/>
      <c r="J317" s="27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1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  <c r="K322" s="6"/>
    </row>
    <row r="323" spans="1:11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  <c r="K323" s="6"/>
    </row>
    <row r="324" spans="1:11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  <c r="K324" s="6"/>
    </row>
    <row r="325" spans="1:11" ht="12.75">
      <c r="A325" s="15"/>
      <c r="B325" s="13"/>
      <c r="C325" s="29"/>
      <c r="D325" s="16"/>
      <c r="E325" s="13"/>
      <c r="F325" s="13"/>
      <c r="G325" s="26"/>
      <c r="H325" s="28"/>
      <c r="I325" s="13"/>
      <c r="J325" s="27"/>
      <c r="K325" s="6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15"/>
      <c r="B334" s="13"/>
      <c r="C334" s="29"/>
      <c r="D334" s="16"/>
      <c r="E334" s="31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1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  <c r="K338" s="6"/>
    </row>
    <row r="339" spans="1:11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  <c r="K339" s="6"/>
    </row>
    <row r="340" spans="1:11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5"/>
      <c r="B341" s="13"/>
      <c r="C341" s="29"/>
      <c r="D341" s="16"/>
      <c r="E341" s="13"/>
      <c r="F341" s="13"/>
      <c r="G341" s="26"/>
      <c r="H341" s="27"/>
      <c r="I341" s="13"/>
      <c r="J341" s="27"/>
      <c r="K341" s="6"/>
    </row>
    <row r="342" spans="1:10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21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21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9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1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  <c r="K348" s="6"/>
    </row>
    <row r="349" spans="1:11" ht="12.75">
      <c r="A349" s="17"/>
      <c r="B349" s="13"/>
      <c r="C349" s="29"/>
      <c r="D349" s="16"/>
      <c r="E349" s="13"/>
      <c r="F349" s="13"/>
      <c r="G349" s="26"/>
      <c r="H349" s="27"/>
      <c r="I349" s="13"/>
      <c r="J349" s="27"/>
      <c r="K349" s="6"/>
    </row>
    <row r="350" spans="1:10" ht="12.75">
      <c r="A350" s="17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20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20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20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20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20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9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7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7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1" ht="12.75">
      <c r="A369" s="17"/>
      <c r="B369" s="13"/>
      <c r="C369" s="29"/>
      <c r="D369" s="16"/>
      <c r="E369" s="13"/>
      <c r="F369" s="13"/>
      <c r="G369" s="26"/>
      <c r="H369" s="27"/>
      <c r="I369" s="13"/>
      <c r="J369" s="13"/>
      <c r="K369" s="6"/>
    </row>
    <row r="370" spans="1:11" ht="12.75">
      <c r="A370" s="17"/>
      <c r="B370" s="13"/>
      <c r="C370" s="29"/>
      <c r="D370" s="16"/>
      <c r="E370" s="13"/>
      <c r="F370" s="13"/>
      <c r="G370" s="26"/>
      <c r="H370" s="27"/>
      <c r="I370" s="13"/>
      <c r="J370" s="27"/>
      <c r="K370" s="6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19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9"/>
      <c r="B383" s="13"/>
      <c r="C383" s="29"/>
      <c r="D383" s="24"/>
      <c r="E383" s="13"/>
      <c r="F383" s="13"/>
      <c r="G383" s="26"/>
      <c r="H383" s="27"/>
      <c r="I383" s="13"/>
      <c r="J383" s="13"/>
    </row>
    <row r="384" spans="1:10" ht="12.75">
      <c r="A384" s="19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9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1" ht="12.75">
      <c r="A386" s="19"/>
      <c r="B386" s="13"/>
      <c r="C386" s="29"/>
      <c r="D386" s="16"/>
      <c r="E386" s="13"/>
      <c r="F386" s="13"/>
      <c r="G386" s="26"/>
      <c r="H386" s="27"/>
      <c r="I386" s="13"/>
      <c r="J386" s="13"/>
      <c r="K386" s="6"/>
    </row>
    <row r="387" spans="1:10" ht="12.75">
      <c r="A387" s="19"/>
      <c r="B387" s="13"/>
      <c r="C387" s="29"/>
      <c r="D387" s="16"/>
      <c r="E387" s="13"/>
      <c r="F387" s="13"/>
      <c r="G387" s="26"/>
      <c r="H387" s="22"/>
      <c r="I387" s="13"/>
      <c r="J387" s="23"/>
    </row>
    <row r="388" spans="1:10" ht="12.75">
      <c r="A388" s="19"/>
      <c r="B388" s="13"/>
      <c r="C388" s="29"/>
      <c r="D388" s="16"/>
      <c r="E388" s="13"/>
      <c r="F388" s="13"/>
      <c r="G388" s="26"/>
      <c r="H388" s="22"/>
      <c r="I388" s="13"/>
      <c r="J388" s="23"/>
    </row>
    <row r="389" spans="1:10" ht="12.75">
      <c r="A389" s="19"/>
      <c r="E389" s="25"/>
      <c r="F389" s="13"/>
      <c r="G389" s="26"/>
      <c r="H389" s="22"/>
      <c r="I389" s="13"/>
      <c r="J389" s="23"/>
    </row>
    <row r="390" spans="6:11" ht="12.75">
      <c r="F390" s="13"/>
      <c r="G390" s="26"/>
      <c r="H390" s="22"/>
      <c r="I390" s="13"/>
      <c r="J390" s="23"/>
      <c r="K390" s="6"/>
    </row>
    <row r="391" spans="6:10" ht="12.75">
      <c r="F391" s="13"/>
      <c r="G391" s="26"/>
      <c r="H391" s="22"/>
      <c r="I391" s="13"/>
      <c r="J391" s="23"/>
    </row>
    <row r="392" spans="6:11" ht="12.75">
      <c r="F392" s="13"/>
      <c r="G392" s="26"/>
      <c r="H392" s="22"/>
      <c r="I392" s="13"/>
      <c r="J392" s="23"/>
      <c r="K392" s="6"/>
    </row>
    <row r="393" spans="6:10" ht="12.75">
      <c r="F393" s="13"/>
      <c r="G393" s="26"/>
      <c r="H393" s="22"/>
      <c r="I393" s="13"/>
      <c r="J393" s="23"/>
    </row>
    <row r="65502" ht="12.75">
      <c r="I65502" s="13"/>
    </row>
    <row r="65505" ht="12.75">
      <c r="I65505" s="13"/>
    </row>
  </sheetData>
  <sheetProtection/>
  <autoFilter ref="A1:E388">
    <sortState ref="A2:E65505">
      <sortCondition sortBy="value" ref="A2:A6550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2019-11-18T15:07:41Z</dcterms:modified>
  <cp:category/>
  <cp:version/>
  <cp:contentType/>
  <cp:contentStatus/>
</cp:coreProperties>
</file>