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3"/>
  <c r="E4"/>
  <c r="E2"/>
</calcChain>
</file>

<file path=xl/sharedStrings.xml><?xml version="1.0" encoding="utf-8"?>
<sst xmlns="http://schemas.openxmlformats.org/spreadsheetml/2006/main" count="167" uniqueCount="111">
  <si>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</si>
  <si>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</si>
  <si>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</si>
  <si>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</si>
  <si>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</si>
  <si>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</si>
  <si>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</si>
  <si>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</si>
  <si>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</si>
  <si>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40*70</t>
  </si>
  <si>
    <t xml:space="preserve">Натусик18 </t>
  </si>
  <si>
    <t>54-56</t>
  </si>
  <si>
    <t xml:space="preserve">JULIAVIT </t>
  </si>
  <si>
    <t>Сорочка Ягодка Фабрика:Натали Артикул:077-Ягодка</t>
  </si>
  <si>
    <t xml:space="preserve">КондрОксана </t>
  </si>
  <si>
    <t>Покрывало Пике-Велюр. Расцветка бежевая (светлая, которая на картинке)081plpok0026</t>
  </si>
  <si>
    <t>1.5 сп</t>
  </si>
  <si>
    <t>Артикул:095-Одеяло хлопок Колосок, Расцветка: голубая (на замену: синяя, зелёнаякоричневая</t>
  </si>
  <si>
    <t>140*205</t>
  </si>
  <si>
    <t>Брюки домашние темно-серый или тёмно-синий (на замену - чёрный) Артикул: 119-БД-02</t>
  </si>
  <si>
    <t>46/170-176</t>
  </si>
  <si>
    <t xml:space="preserve">Футболка Спорт  Артикул: 077-Спорт </t>
  </si>
  <si>
    <r>
      <t xml:space="preserve">Платок носовой детский (в упаковке 10 шт.) Артикул: 114-npd </t>
    </r>
    <r>
      <rPr>
        <b/>
        <sz val="11"/>
        <color rgb="FFFF0000"/>
        <rFont val="Calibri"/>
        <family val="2"/>
        <charset val="204"/>
        <scheme val="minor"/>
      </rPr>
      <t>2*90</t>
    </r>
  </si>
  <si>
    <r>
      <t xml:space="preserve">Платок носовой женский (в упаковке 10 шт.)  Артикул: 114-npzh </t>
    </r>
    <r>
      <rPr>
        <sz val="11"/>
        <color rgb="FFFF0000"/>
        <rFont val="Calibri"/>
        <family val="2"/>
        <charset val="204"/>
        <scheme val="minor"/>
      </rPr>
      <t>2*135</t>
    </r>
  </si>
  <si>
    <t xml:space="preserve">Мищенко Лилия </t>
  </si>
  <si>
    <t>Комплект постельного белья Ралли АД-Д-3672-1</t>
  </si>
  <si>
    <t xml:space="preserve">1.5 сп </t>
  </si>
  <si>
    <t>*Лара*</t>
  </si>
  <si>
    <t>КондрОксана</t>
  </si>
  <si>
    <t xml:space="preserve">Запасливый хомячок </t>
  </si>
  <si>
    <t xml:space="preserve">Халат медицинский женский М-023 арт 126-М-023  </t>
  </si>
  <si>
    <t>климентина бенедиктовна</t>
  </si>
  <si>
    <t xml:space="preserve"> Комплект постельного белья Кошки бязьАД-3219-2</t>
  </si>
  <si>
    <t>евро (114)</t>
  </si>
  <si>
    <t xml:space="preserve">Комплект постельного белья Леди -1 бязь TD-LEDI-19412-1 </t>
  </si>
  <si>
    <t xml:space="preserve"> евро (1)</t>
  </si>
  <si>
    <t xml:space="preserve">Irinnn </t>
  </si>
  <si>
    <t>Одеяло меховое MOULIN ROUGE</t>
  </si>
  <si>
    <t>2*2,20</t>
  </si>
  <si>
    <t xml:space="preserve">Наматрасник ортопедический </t>
  </si>
  <si>
    <t xml:space="preserve"> 1,60 * 2</t>
  </si>
  <si>
    <t xml:space="preserve">GRETTEL </t>
  </si>
  <si>
    <t>Халат рабочий (женский) арт.111-1-6-1-27синий- васильковый</t>
  </si>
  <si>
    <t>158-164 размер 120-124</t>
  </si>
  <si>
    <t>Костюм Амина Артикул:077-Амина</t>
  </si>
  <si>
    <t xml:space="preserve">nat28 </t>
  </si>
  <si>
    <t>Бриджи вискоза Артикул:077-бриджи вискоза, цвет чёрный</t>
  </si>
  <si>
    <t>46-48</t>
  </si>
  <si>
    <t>GRETTEL</t>
  </si>
  <si>
    <t>Бязь 220см Романтика Парижа</t>
  </si>
  <si>
    <t>10м</t>
  </si>
  <si>
    <t xml:space="preserve">Юлиячка </t>
  </si>
  <si>
    <t>23м</t>
  </si>
  <si>
    <t>Vитаминка</t>
  </si>
  <si>
    <t>БЯЗЬ, ширина 220см СИТИ фиолетовый,</t>
  </si>
  <si>
    <t>Натусик18</t>
  </si>
  <si>
    <t xml:space="preserve">я </t>
  </si>
  <si>
    <t>Комплект постельного белья Бязь 100-КПБ-Бязь Иваново</t>
  </si>
  <si>
    <t>Штора "Лотос"  голубой или бежевый</t>
  </si>
  <si>
    <t>Madmyazel</t>
  </si>
  <si>
    <t>Халат медицинский женский М-010 Артикул:126-М-010</t>
  </si>
  <si>
    <t>Халат медицинский женский М-031 Артикул:126-М-031</t>
  </si>
  <si>
    <t>Одеяло стеганное Лебяжий пух Артикул:ОЛП6-Э</t>
  </si>
  <si>
    <r>
      <t xml:space="preserve">Платок носовой мужской (в упаковке 10 шт.) </t>
    </r>
    <r>
      <rPr>
        <b/>
        <sz val="11"/>
        <color rgb="FFFF0000"/>
        <rFont val="Calibri"/>
        <family val="2"/>
        <charset val="204"/>
        <scheme val="minor"/>
      </rPr>
      <t>75*2</t>
    </r>
  </si>
  <si>
    <r>
      <t xml:space="preserve">Подушка Лебяжий пух (тик)  091-Подушка ЛП-Т Кол-во: </t>
    </r>
    <r>
      <rPr>
        <b/>
        <sz val="11"/>
        <color rgb="FFFF0000"/>
        <rFont val="Calibri"/>
        <family val="2"/>
        <charset val="204"/>
        <scheme val="minor"/>
      </rPr>
      <t xml:space="preserve">2 *308 </t>
    </r>
  </si>
  <si>
    <r>
      <t xml:space="preserve">Одеяло  Колосок клеточка, </t>
    </r>
    <r>
      <rPr>
        <b/>
        <sz val="11"/>
        <color rgb="FFFF0000"/>
        <rFont val="Calibri"/>
        <family val="2"/>
        <charset val="204"/>
        <scheme val="minor"/>
      </rPr>
      <t>2* 435</t>
    </r>
    <r>
      <rPr>
        <sz val="11"/>
        <color theme="1"/>
        <rFont val="Calibri"/>
        <family val="2"/>
        <charset val="204"/>
        <scheme val="minor"/>
      </rPr>
      <t xml:space="preserve">а расцветку голубенькую или синюю или светло-зелёную </t>
    </r>
  </si>
  <si>
    <r>
      <t>Трусы боксеры мужские Артикул: НБ2 Кол-во:</t>
    </r>
    <r>
      <rPr>
        <sz val="11"/>
        <color rgb="FFFF0000"/>
        <rFont val="Calibri"/>
        <family val="2"/>
        <charset val="204"/>
        <scheme val="minor"/>
      </rPr>
      <t>2 *86</t>
    </r>
    <r>
      <rPr>
        <sz val="11"/>
        <color theme="1"/>
        <rFont val="Calibri"/>
        <family val="2"/>
        <charset val="204"/>
        <scheme val="minor"/>
      </rPr>
      <t xml:space="preserve"> рубсерый, синий</t>
    </r>
  </si>
  <si>
    <r>
      <t xml:space="preserve">Трусы боксеры мужские Артикул:НБ2 </t>
    </r>
    <r>
      <rPr>
        <b/>
        <sz val="11"/>
        <color rgb="FFFF0000"/>
        <rFont val="Calibri"/>
        <family val="2"/>
        <charset val="204"/>
        <scheme val="minor"/>
      </rPr>
      <t>8*86</t>
    </r>
  </si>
  <si>
    <r>
      <t xml:space="preserve">Полотенце гладкокрашеное Туркмения </t>
    </r>
    <r>
      <rPr>
        <b/>
        <sz val="11"/>
        <color rgb="FFFF0000"/>
        <rFont val="Calibri"/>
        <family val="2"/>
        <charset val="204"/>
        <scheme val="minor"/>
      </rPr>
      <t>9*65</t>
    </r>
  </si>
  <si>
    <r>
      <t xml:space="preserve">НБ2 Трусы боксеры мужские </t>
    </r>
    <r>
      <rPr>
        <sz val="11"/>
        <color rgb="FFFF0000"/>
        <rFont val="Calibri"/>
        <family val="2"/>
        <charset val="204"/>
        <scheme val="minor"/>
      </rPr>
      <t>2*86</t>
    </r>
  </si>
  <si>
    <r>
      <t xml:space="preserve">118-tr1 Трусы молодежные </t>
    </r>
    <r>
      <rPr>
        <b/>
        <sz val="11"/>
        <color rgb="FFFF0000"/>
        <rFont val="Calibri"/>
        <family val="2"/>
        <charset val="204"/>
        <scheme val="minor"/>
      </rPr>
      <t>5*33</t>
    </r>
  </si>
  <si>
    <r>
      <t>М-11 Майка Фиона</t>
    </r>
    <r>
      <rPr>
        <b/>
        <sz val="11"/>
        <color rgb="FFFF0000"/>
        <rFont val="Calibri"/>
        <family val="2"/>
        <charset val="204"/>
        <scheme val="minor"/>
      </rPr>
      <t>2шт</t>
    </r>
  </si>
  <si>
    <t xml:space="preserve">тигровна </t>
  </si>
  <si>
    <t xml:space="preserve"> 3,0*2,5</t>
  </si>
  <si>
    <t>Комплект штор "Королевский" расцветка золото, артикул: 108-Korplevski</t>
  </si>
  <si>
    <t>4,0*2,8</t>
  </si>
  <si>
    <t>Комплект постельного белья Маковый цвет  (1060), артикул: 121-19316-1</t>
  </si>
  <si>
    <t>2,0 европростыня</t>
  </si>
  <si>
    <t>2,0 сп</t>
  </si>
  <si>
    <t>Комплект постельного белья Коллекция "Slim Satin" , артикул: 057-Коллекция Slim Sateen 057-ksx-1502</t>
  </si>
  <si>
    <t>Платье Джерси, , артикул 0024-Мод-128</t>
  </si>
  <si>
    <t>Костюм Селена, цвет бирюза, артикул 077-селена</t>
  </si>
  <si>
    <t>Комплект Мерси халат и сорочка, цвет сирень, артикул 061-К-128 Мерси</t>
  </si>
  <si>
    <t>Костюм Забава,  цвет розовый, артикул:КМ-120-now</t>
  </si>
  <si>
    <t>Лосины узор AMAYI, , цвет синий,107kolns0010</t>
  </si>
  <si>
    <t>Бесшовные легинсы, цвет синий, артикул: 107kolns0011</t>
  </si>
  <si>
    <t>42-48,</t>
  </si>
  <si>
    <t>35-39</t>
  </si>
  <si>
    <t>42-46,</t>
  </si>
  <si>
    <t>56-116,</t>
  </si>
  <si>
    <t>nat28</t>
  </si>
  <si>
    <t>Туника Валенсия , артикул 071-Туника Валенсия</t>
  </si>
  <si>
    <r>
      <t xml:space="preserve">Комплект штор "Камилла" расцветка бордо,  артикул: 108-kamilla </t>
    </r>
    <r>
      <rPr>
        <b/>
        <sz val="11"/>
        <color rgb="FFFF0000"/>
        <rFont val="Calibri"/>
        <family val="2"/>
        <charset val="204"/>
        <scheme val="minor"/>
      </rPr>
      <t>3шт *1270</t>
    </r>
  </si>
  <si>
    <r>
      <t xml:space="preserve">Шорты черные, артикул ШТ-3 </t>
    </r>
    <r>
      <rPr>
        <b/>
        <sz val="11"/>
        <color rgb="FFFF0000"/>
        <rFont val="Calibri"/>
        <family val="2"/>
        <charset val="204"/>
        <scheme val="minor"/>
      </rPr>
      <t>2*105</t>
    </r>
  </si>
  <si>
    <r>
      <t xml:space="preserve">Юбка Анна,  артикул Б-03, цвет красный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</si>
  <si>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Юбка Анна, артикул Б-03, цвет  синий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</si>
  <si>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Фудболка Смешарики,  цвет Нюша,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</si>
  <si>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Фудболка Смешарики,  цвет  Карыч,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</si>
  <si>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Трусы боксеры мужские, , цвет черные и серые, артикул НБ2, </t>
    </r>
    <r>
      <rPr>
        <b/>
        <sz val="11"/>
        <color rgb="FFFF0000"/>
        <rFont val="Calibri"/>
        <family val="2"/>
        <charset val="204"/>
        <scheme val="minor"/>
      </rPr>
      <t xml:space="preserve">86 *2 шт. </t>
    </r>
  </si>
  <si>
    <r>
      <t xml:space="preserve">Майка мужская (черная и серая),  артикул НБ5, </t>
    </r>
    <r>
      <rPr>
        <b/>
        <sz val="11"/>
        <color rgb="FFFF0000"/>
        <rFont val="Calibri"/>
        <family val="2"/>
        <charset val="204"/>
        <scheme val="minor"/>
      </rPr>
      <t xml:space="preserve">99 *2 шт. </t>
    </r>
  </si>
  <si>
    <r>
      <t xml:space="preserve">Трусы женские,  артикул НБ18, </t>
    </r>
    <r>
      <rPr>
        <b/>
        <sz val="11"/>
        <color rgb="FFFF0000"/>
        <rFont val="Calibri"/>
        <family val="2"/>
        <charset val="204"/>
        <scheme val="minor"/>
      </rPr>
      <t xml:space="preserve">44 * 5шт. </t>
    </r>
  </si>
  <si>
    <r>
      <t xml:space="preserve">Майка+трусы для девочки,,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</si>
  <si>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Майка+трусы для девочки, 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</si>
  <si>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Трусы для девочки(кулирка), , артикул Т-02, </t>
    </r>
    <r>
      <rPr>
        <b/>
        <sz val="11"/>
        <color rgb="FFFF0000"/>
        <rFont val="Calibri"/>
        <family val="2"/>
        <charset val="204"/>
        <scheme val="minor"/>
      </rPr>
      <t>22 *5 шт.</t>
    </r>
  </si>
  <si>
    <r>
      <t xml:space="preserve">Майка Белая Цветок,  артикул: М-01, </t>
    </r>
    <r>
      <rPr>
        <b/>
        <sz val="11"/>
        <color rgb="FFFF0000"/>
        <rFont val="Calibri"/>
        <family val="2"/>
        <charset val="204"/>
        <scheme val="minor"/>
      </rPr>
      <t>77 * 2 шт.</t>
    </r>
  </si>
  <si>
    <r>
      <t xml:space="preserve">Майка, трусы Сердечки,  артикул: МТ-01, </t>
    </r>
    <r>
      <rPr>
        <b/>
        <sz val="11"/>
        <color rgb="FFFF0000"/>
        <rFont val="Calibri"/>
        <family val="2"/>
        <charset val="204"/>
        <scheme val="minor"/>
      </rPr>
      <t xml:space="preserve">121 * 2 шт. </t>
    </r>
  </si>
  <si>
    <r>
      <t xml:space="preserve">Трусы для девочки с ажуром, артикул: Т-10, </t>
    </r>
    <r>
      <rPr>
        <b/>
        <sz val="11"/>
        <color rgb="FFFF0000"/>
        <rFont val="Calibri"/>
        <family val="2"/>
        <charset val="204"/>
        <scheme val="minor"/>
      </rPr>
      <t xml:space="preserve">55 * 5 шт. </t>
    </r>
  </si>
  <si>
    <r>
      <t xml:space="preserve">Носки мужские бамбук,  артикул: НБ32, </t>
    </r>
    <r>
      <rPr>
        <b/>
        <sz val="11"/>
        <color rgb="FFFF0000"/>
        <rFont val="Calibri"/>
        <family val="2"/>
        <charset val="204"/>
        <scheme val="minor"/>
      </rPr>
      <t xml:space="preserve">25 * 12 шт. </t>
    </r>
  </si>
  <si>
    <r>
      <t xml:space="preserve">Носки женские, артикул НБ7, </t>
    </r>
    <r>
      <rPr>
        <b/>
        <sz val="11"/>
        <color rgb="FFFF0000"/>
        <rFont val="Calibri"/>
        <family val="2"/>
        <charset val="204"/>
        <scheme val="minor"/>
      </rPr>
      <t>20 *12 шт.</t>
    </r>
  </si>
  <si>
    <r>
      <t xml:space="preserve">Носки мужские пирамида,  артикул НБ31, </t>
    </r>
    <r>
      <rPr>
        <b/>
        <sz val="11"/>
        <color rgb="FFFF0000"/>
        <rFont val="Calibri"/>
        <family val="2"/>
        <charset val="204"/>
        <scheme val="minor"/>
      </rPr>
      <t>18 *10 шт.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</si>
  <si>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Колготки для девочки,  артикул 057colns0008,</t>
    </r>
    <r>
      <rPr>
        <b/>
        <sz val="11"/>
        <color rgb="FFFF0000"/>
        <rFont val="Calibri"/>
        <family val="2"/>
        <charset val="204"/>
        <scheme val="minor"/>
      </rPr>
      <t xml:space="preserve"> 125*4 шт.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</si>
</sst>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49" fontId="1" fillId="3" borderId="1" xfId="0" applyNumberFormat="1" applyFont="1" applyFill="1" applyBorder="1"/>
    <xf numFmtId="2" fontId="0" fillId="2" borderId="1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1"/>
  <sheetViews>
    <sheetView tabSelected="1" workbookViewId="0">
      <selection activeCell="H64" sqref="H64"/>
    </sheetView>
  </sheetViews>
  <sheetFormatPr defaultRowHeight="15"/>
  <cols>
    <col min="1" max="1" width="26.140625" customWidth="1"/>
    <col min="2" max="2" width="68.42578125" style="5" customWidth="1"/>
    <col min="3" max="3" width="10.5703125" customWidth="1"/>
    <col min="4" max="4" width="6.7109375" style="5" customWidth="1"/>
    <col min="5" max="5" width="9.140625" style="3"/>
    <col min="8" max="8" width="9.140625" style="15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27</v>
      </c>
      <c r="B2" s="4" t="s">
        <v>63</v>
      </c>
      <c r="C2" s="13"/>
      <c r="D2" s="6">
        <v>150</v>
      </c>
      <c r="E2" s="21">
        <f>D2*1.15</f>
        <v>172.5</v>
      </c>
      <c r="F2" s="8">
        <v>172.5</v>
      </c>
      <c r="G2" s="4"/>
      <c r="H2" s="13"/>
      <c r="I2" s="19"/>
    </row>
    <row r="3" spans="1:9" s="5" customFormat="1">
      <c r="A3" s="3" t="s">
        <v>48</v>
      </c>
      <c r="B3" s="4" t="s">
        <v>49</v>
      </c>
      <c r="C3" s="3" t="s">
        <v>50</v>
      </c>
      <c r="D3" s="6">
        <v>1000</v>
      </c>
      <c r="E3" s="21">
        <f t="shared" ref="E3:E66" si="0">D3*1.15</f>
        <v>1150</v>
      </c>
      <c r="F3" s="9"/>
      <c r="G3" s="3"/>
      <c r="H3" s="14"/>
      <c r="I3" s="16"/>
    </row>
    <row r="4" spans="1:9" s="5" customFormat="1">
      <c r="A4" s="4" t="s">
        <v>41</v>
      </c>
      <c r="B4" s="4" t="s">
        <v>42</v>
      </c>
      <c r="C4" s="4" t="s">
        <v>43</v>
      </c>
      <c r="D4" s="6">
        <v>315</v>
      </c>
      <c r="E4" s="21">
        <f t="shared" si="0"/>
        <v>362.25</v>
      </c>
      <c r="F4" s="8">
        <v>1512</v>
      </c>
      <c r="G4" s="4"/>
      <c r="H4" s="13"/>
      <c r="I4" s="19"/>
    </row>
    <row r="5" spans="1:9" s="5" customFormat="1">
      <c r="A5" s="3" t="s">
        <v>36</v>
      </c>
      <c r="B5" s="4" t="s">
        <v>37</v>
      </c>
      <c r="C5" s="3" t="s">
        <v>38</v>
      </c>
      <c r="D5" s="6">
        <v>1188</v>
      </c>
      <c r="E5" s="21">
        <f t="shared" si="0"/>
        <v>1366.1999999999998</v>
      </c>
      <c r="F5" s="9"/>
      <c r="G5" s="4"/>
      <c r="H5" s="14"/>
      <c r="I5" s="14"/>
    </row>
    <row r="6" spans="1:9" s="5" customFormat="1">
      <c r="A6" s="3" t="s">
        <v>36</v>
      </c>
      <c r="B6" s="4" t="s">
        <v>39</v>
      </c>
      <c r="C6" s="3" t="s">
        <v>40</v>
      </c>
      <c r="D6" s="6">
        <v>715</v>
      </c>
      <c r="E6" s="21">
        <f t="shared" si="0"/>
        <v>822.24999999999989</v>
      </c>
      <c r="F6" s="9">
        <v>2188</v>
      </c>
      <c r="G6" s="3"/>
      <c r="H6" s="14"/>
      <c r="I6" s="16"/>
    </row>
    <row r="7" spans="1:9" s="4" customFormat="1">
      <c r="A7" s="4" t="s">
        <v>12</v>
      </c>
      <c r="B7" s="4" t="s">
        <v>13</v>
      </c>
      <c r="C7" s="4">
        <v>44</v>
      </c>
      <c r="D7" s="6">
        <v>253</v>
      </c>
      <c r="E7" s="21">
        <f t="shared" si="0"/>
        <v>290.95</v>
      </c>
      <c r="F7" s="8">
        <v>291</v>
      </c>
      <c r="H7" s="13"/>
      <c r="I7" s="19"/>
    </row>
    <row r="8" spans="1:9" s="4" customFormat="1">
      <c r="A8" s="3" t="s">
        <v>59</v>
      </c>
      <c r="B8" s="4" t="s">
        <v>60</v>
      </c>
      <c r="C8" s="3">
        <v>48</v>
      </c>
      <c r="D8" s="6">
        <v>451</v>
      </c>
      <c r="E8" s="21">
        <f t="shared" si="0"/>
        <v>518.65</v>
      </c>
      <c r="F8" s="9"/>
      <c r="G8" s="3"/>
      <c r="H8" s="14"/>
      <c r="I8" s="16"/>
    </row>
    <row r="9" spans="1:9" s="4" customFormat="1">
      <c r="A9" s="3" t="s">
        <v>59</v>
      </c>
      <c r="B9" s="4" t="s">
        <v>61</v>
      </c>
      <c r="C9" s="3">
        <v>48</v>
      </c>
      <c r="D9" s="6">
        <v>506</v>
      </c>
      <c r="E9" s="21">
        <f t="shared" si="0"/>
        <v>581.9</v>
      </c>
      <c r="F9" s="9"/>
      <c r="G9" s="3"/>
      <c r="H9" s="14"/>
      <c r="I9" s="16"/>
    </row>
    <row r="10" spans="1:9" s="4" customFormat="1">
      <c r="A10" s="3" t="s">
        <v>59</v>
      </c>
      <c r="B10" s="4" t="s">
        <v>62</v>
      </c>
      <c r="C10" s="3"/>
      <c r="D10" s="6">
        <v>1841</v>
      </c>
      <c r="E10" s="21">
        <f t="shared" si="0"/>
        <v>2117.1499999999996</v>
      </c>
      <c r="F10" s="9">
        <v>3218</v>
      </c>
      <c r="G10" s="3"/>
      <c r="H10" s="14"/>
      <c r="I10" s="16"/>
    </row>
    <row r="11" spans="1:9" s="4" customFormat="1">
      <c r="A11" s="3" t="s">
        <v>90</v>
      </c>
      <c r="B11" s="4" t="s">
        <v>91</v>
      </c>
      <c r="C11" s="3">
        <v>54</v>
      </c>
      <c r="D11" s="6">
        <v>300</v>
      </c>
      <c r="E11" s="21">
        <f t="shared" si="0"/>
        <v>345</v>
      </c>
      <c r="F11" s="9"/>
      <c r="G11" s="3"/>
      <c r="H11" s="14"/>
      <c r="I11" s="16"/>
    </row>
    <row r="12" spans="1:9" s="4" customFormat="1">
      <c r="A12" s="4" t="s">
        <v>45</v>
      </c>
      <c r="B12" s="4" t="s">
        <v>46</v>
      </c>
      <c r="C12" s="4">
        <v>58</v>
      </c>
      <c r="D12" s="6">
        <v>210</v>
      </c>
      <c r="E12" s="21">
        <f t="shared" si="0"/>
        <v>241.49999999999997</v>
      </c>
      <c r="F12" s="8">
        <v>586.5</v>
      </c>
      <c r="H12" s="13"/>
      <c r="I12" s="19"/>
    </row>
    <row r="13" spans="1:9" s="4" customFormat="1">
      <c r="A13" s="3" t="s">
        <v>53</v>
      </c>
      <c r="B13" s="4" t="s">
        <v>54</v>
      </c>
      <c r="C13" s="3" t="s">
        <v>52</v>
      </c>
      <c r="D13" s="6">
        <v>2300</v>
      </c>
      <c r="E13" s="21">
        <f t="shared" si="0"/>
        <v>2645</v>
      </c>
      <c r="F13" s="9">
        <v>2645</v>
      </c>
      <c r="G13" s="3"/>
      <c r="H13" s="14"/>
      <c r="I13" s="16"/>
    </row>
    <row r="14" spans="1:9" s="4" customFormat="1">
      <c r="A14" s="4" t="s">
        <v>29</v>
      </c>
      <c r="B14" s="4" t="s">
        <v>30</v>
      </c>
      <c r="C14" s="3">
        <v>44</v>
      </c>
      <c r="D14" s="6">
        <v>462</v>
      </c>
      <c r="E14" s="21">
        <f t="shared" si="0"/>
        <v>531.29999999999995</v>
      </c>
      <c r="F14" s="9">
        <v>531</v>
      </c>
      <c r="G14" s="3"/>
      <c r="H14" s="14"/>
      <c r="I14" s="16"/>
    </row>
    <row r="15" spans="1:9" s="4" customFormat="1">
      <c r="A15" s="4" t="s">
        <v>31</v>
      </c>
      <c r="B15" s="4" t="s">
        <v>32</v>
      </c>
      <c r="C15" s="3" t="s">
        <v>33</v>
      </c>
      <c r="D15" s="6">
        <v>1050</v>
      </c>
      <c r="E15" s="21">
        <f t="shared" si="0"/>
        <v>1207.5</v>
      </c>
      <c r="F15" s="9"/>
      <c r="G15" s="3"/>
      <c r="H15" s="14"/>
      <c r="I15" s="16"/>
    </row>
    <row r="16" spans="1:9" s="4" customFormat="1">
      <c r="A16" s="4" t="s">
        <v>31</v>
      </c>
      <c r="B16" s="4" t="s">
        <v>34</v>
      </c>
      <c r="C16" s="3" t="s">
        <v>35</v>
      </c>
      <c r="D16" s="6">
        <v>1056</v>
      </c>
      <c r="E16" s="21">
        <f t="shared" si="0"/>
        <v>1214.3999999999999</v>
      </c>
      <c r="F16" s="9">
        <v>2422</v>
      </c>
      <c r="G16" s="3"/>
      <c r="H16" s="14"/>
      <c r="I16" s="16"/>
    </row>
    <row r="17" spans="1:9" s="3" customFormat="1">
      <c r="A17" s="4" t="s">
        <v>28</v>
      </c>
      <c r="B17" s="4" t="s">
        <v>64</v>
      </c>
      <c r="C17" s="4"/>
      <c r="D17" s="6">
        <v>616</v>
      </c>
      <c r="E17" s="21">
        <f t="shared" si="0"/>
        <v>708.4</v>
      </c>
      <c r="F17" s="8"/>
      <c r="G17" s="4"/>
      <c r="H17" s="13"/>
      <c r="I17" s="17"/>
    </row>
    <row r="18" spans="1:9" s="3" customFormat="1">
      <c r="A18" s="4" t="s">
        <v>28</v>
      </c>
      <c r="B18" s="4" t="s">
        <v>65</v>
      </c>
      <c r="D18" s="6">
        <v>870</v>
      </c>
      <c r="E18" s="21">
        <f t="shared" si="0"/>
        <v>1000.4999999999999</v>
      </c>
      <c r="F18" s="9"/>
      <c r="H18" s="14"/>
      <c r="I18" s="16"/>
    </row>
    <row r="19" spans="1:9" s="3" customFormat="1">
      <c r="A19" s="3" t="s">
        <v>28</v>
      </c>
      <c r="B19" s="4" t="s">
        <v>66</v>
      </c>
      <c r="C19" s="3" t="s">
        <v>47</v>
      </c>
      <c r="D19" s="6">
        <v>172</v>
      </c>
      <c r="E19" s="21">
        <f t="shared" si="0"/>
        <v>197.79999999999998</v>
      </c>
      <c r="F19" s="9"/>
      <c r="H19" s="14"/>
      <c r="I19" s="16"/>
    </row>
    <row r="20" spans="1:9" s="3" customFormat="1">
      <c r="A20" s="4" t="s">
        <v>14</v>
      </c>
      <c r="B20" s="4" t="s">
        <v>15</v>
      </c>
      <c r="C20" s="4" t="s">
        <v>16</v>
      </c>
      <c r="D20" s="6">
        <v>693</v>
      </c>
      <c r="E20" s="21">
        <f t="shared" si="0"/>
        <v>796.94999999999993</v>
      </c>
      <c r="F20" s="8"/>
      <c r="G20" s="4"/>
      <c r="H20" s="13"/>
      <c r="I20" s="17"/>
    </row>
    <row r="21" spans="1:9" s="3" customFormat="1">
      <c r="A21" s="4" t="s">
        <v>14</v>
      </c>
      <c r="B21" s="4" t="s">
        <v>22</v>
      </c>
      <c r="C21" s="4"/>
      <c r="D21" s="6">
        <v>180</v>
      </c>
      <c r="E21" s="21">
        <f t="shared" si="0"/>
        <v>206.99999999999997</v>
      </c>
      <c r="F21" s="8"/>
      <c r="G21" s="4"/>
      <c r="H21" s="13"/>
      <c r="I21" s="17"/>
    </row>
    <row r="22" spans="1:9" s="3" customFormat="1">
      <c r="A22" s="4" t="s">
        <v>14</v>
      </c>
      <c r="B22" s="4" t="s">
        <v>23</v>
      </c>
      <c r="C22" s="4"/>
      <c r="D22" s="6">
        <v>270</v>
      </c>
      <c r="E22" s="21">
        <f t="shared" si="0"/>
        <v>310.5</v>
      </c>
      <c r="F22" s="8"/>
      <c r="G22" s="4"/>
      <c r="H22" s="13"/>
      <c r="I22" s="13"/>
    </row>
    <row r="23" spans="1:9" s="3" customFormat="1">
      <c r="A23" s="4" t="s">
        <v>14</v>
      </c>
      <c r="B23" s="4" t="s">
        <v>17</v>
      </c>
      <c r="C23" s="4" t="s">
        <v>18</v>
      </c>
      <c r="D23" s="6">
        <v>435</v>
      </c>
      <c r="E23" s="21">
        <f t="shared" si="0"/>
        <v>500.24999999999994</v>
      </c>
      <c r="F23" s="8"/>
      <c r="G23" s="4"/>
      <c r="H23" s="13"/>
      <c r="I23" s="19"/>
    </row>
    <row r="24" spans="1:9" s="3" customFormat="1">
      <c r="A24" s="4" t="s">
        <v>14</v>
      </c>
      <c r="B24" s="4" t="s">
        <v>19</v>
      </c>
      <c r="C24" s="4" t="s">
        <v>20</v>
      </c>
      <c r="D24" s="4">
        <v>380</v>
      </c>
      <c r="E24" s="21">
        <f t="shared" si="0"/>
        <v>436.99999999999994</v>
      </c>
      <c r="F24" s="4"/>
      <c r="G24" s="4"/>
      <c r="H24" s="13"/>
      <c r="I24" s="17"/>
    </row>
    <row r="25" spans="1:9" s="3" customFormat="1">
      <c r="A25" s="4" t="s">
        <v>14</v>
      </c>
      <c r="B25" s="4" t="s">
        <v>21</v>
      </c>
      <c r="C25" s="4">
        <v>48</v>
      </c>
      <c r="D25" s="4">
        <v>264</v>
      </c>
      <c r="E25" s="21">
        <f t="shared" si="0"/>
        <v>303.59999999999997</v>
      </c>
      <c r="F25" s="4">
        <v>4462</v>
      </c>
      <c r="G25" s="4"/>
      <c r="H25" s="13"/>
      <c r="I25" s="17"/>
    </row>
    <row r="26" spans="1:9" s="3" customFormat="1">
      <c r="A26" s="4" t="s">
        <v>24</v>
      </c>
      <c r="B26" s="4" t="s">
        <v>25</v>
      </c>
      <c r="C26" s="4" t="s">
        <v>26</v>
      </c>
      <c r="D26" s="4">
        <v>743</v>
      </c>
      <c r="E26" s="21">
        <f t="shared" si="0"/>
        <v>854.44999999999993</v>
      </c>
      <c r="F26" s="4">
        <v>854</v>
      </c>
      <c r="G26" s="4"/>
      <c r="H26" s="13"/>
      <c r="I26" s="19"/>
    </row>
    <row r="27" spans="1:9" s="3" customFormat="1">
      <c r="A27" s="3" t="s">
        <v>55</v>
      </c>
      <c r="B27" s="4" t="s">
        <v>54</v>
      </c>
      <c r="C27" s="3" t="s">
        <v>50</v>
      </c>
      <c r="D27" s="4">
        <v>1000</v>
      </c>
      <c r="E27" s="21">
        <f t="shared" si="0"/>
        <v>1150</v>
      </c>
      <c r="H27" s="14"/>
      <c r="I27" s="16"/>
    </row>
    <row r="28" spans="1:9" s="3" customFormat="1">
      <c r="A28" s="3" t="s">
        <v>10</v>
      </c>
      <c r="B28" s="4" t="s">
        <v>67</v>
      </c>
      <c r="C28" s="3" t="s">
        <v>11</v>
      </c>
      <c r="D28" s="4">
        <v>688</v>
      </c>
      <c r="E28" s="21">
        <f t="shared" si="0"/>
        <v>791.19999999999993</v>
      </c>
      <c r="H28" s="14"/>
      <c r="I28" s="16"/>
    </row>
    <row r="29" spans="1:9" s="3" customFormat="1">
      <c r="A29" s="3" t="s">
        <v>10</v>
      </c>
      <c r="B29" s="4" t="s">
        <v>44</v>
      </c>
      <c r="C29" s="4">
        <v>50</v>
      </c>
      <c r="D29" s="4">
        <v>319</v>
      </c>
      <c r="E29" s="21">
        <f t="shared" si="0"/>
        <v>366.84999999999997</v>
      </c>
      <c r="F29" s="4"/>
      <c r="G29" s="4"/>
      <c r="H29" s="13"/>
      <c r="I29" s="17"/>
    </row>
    <row r="30" spans="1:9" s="3" customFormat="1">
      <c r="A30" s="3" t="s">
        <v>10</v>
      </c>
      <c r="B30" s="4" t="s">
        <v>68</v>
      </c>
      <c r="C30" s="4" t="s">
        <v>9</v>
      </c>
      <c r="D30" s="4">
        <v>585</v>
      </c>
      <c r="E30" s="21">
        <f t="shared" si="0"/>
        <v>672.75</v>
      </c>
      <c r="F30" s="4">
        <v>2981</v>
      </c>
      <c r="G30" s="4"/>
      <c r="H30" s="13"/>
      <c r="I30" s="20"/>
    </row>
    <row r="31" spans="1:9" s="3" customFormat="1">
      <c r="A31" s="4" t="s">
        <v>72</v>
      </c>
      <c r="B31" s="4" t="s">
        <v>92</v>
      </c>
      <c r="C31" s="4" t="s">
        <v>73</v>
      </c>
      <c r="D31" s="4">
        <v>3810</v>
      </c>
      <c r="E31" s="21">
        <f t="shared" si="0"/>
        <v>4381.5</v>
      </c>
      <c r="F31" s="4"/>
      <c r="G31" s="4"/>
      <c r="H31" s="13"/>
      <c r="I31" s="17"/>
    </row>
    <row r="32" spans="1:9" s="3" customFormat="1">
      <c r="A32" s="4" t="s">
        <v>72</v>
      </c>
      <c r="B32" s="4" t="s">
        <v>74</v>
      </c>
      <c r="C32" s="4" t="s">
        <v>75</v>
      </c>
      <c r="D32" s="4">
        <v>2805</v>
      </c>
      <c r="E32" s="21">
        <f t="shared" si="0"/>
        <v>3225.7499999999995</v>
      </c>
      <c r="F32" s="4"/>
      <c r="G32" s="4"/>
      <c r="H32" s="13"/>
      <c r="I32" s="13"/>
    </row>
    <row r="33" spans="1:9" s="3" customFormat="1">
      <c r="A33" s="4" t="s">
        <v>72</v>
      </c>
      <c r="B33" s="4" t="s">
        <v>76</v>
      </c>
      <c r="C33" s="3" t="s">
        <v>77</v>
      </c>
      <c r="D33" s="4">
        <v>1060</v>
      </c>
      <c r="E33" s="21">
        <f t="shared" si="0"/>
        <v>1219</v>
      </c>
      <c r="H33" s="14"/>
      <c r="I33" s="16"/>
    </row>
    <row r="34" spans="1:9" s="3" customFormat="1">
      <c r="A34" s="4" t="s">
        <v>72</v>
      </c>
      <c r="B34" s="4" t="s">
        <v>79</v>
      </c>
      <c r="C34" s="3" t="s">
        <v>78</v>
      </c>
      <c r="D34" s="4">
        <v>575</v>
      </c>
      <c r="E34" s="21">
        <f t="shared" si="0"/>
        <v>661.25</v>
      </c>
      <c r="H34" s="14"/>
      <c r="I34" s="16"/>
    </row>
    <row r="35" spans="1:9" s="3" customFormat="1">
      <c r="A35" s="4" t="s">
        <v>72</v>
      </c>
      <c r="B35" s="4" t="s">
        <v>80</v>
      </c>
      <c r="C35" s="3">
        <v>46</v>
      </c>
      <c r="D35" s="4">
        <v>638</v>
      </c>
      <c r="E35" s="21">
        <f t="shared" si="0"/>
        <v>733.69999999999993</v>
      </c>
      <c r="H35" s="14"/>
      <c r="I35" s="16"/>
    </row>
    <row r="36" spans="1:9" s="4" customFormat="1">
      <c r="A36" s="4" t="s">
        <v>72</v>
      </c>
      <c r="B36" s="4" t="s">
        <v>81</v>
      </c>
      <c r="C36" s="3">
        <v>46</v>
      </c>
      <c r="D36" s="4">
        <v>385</v>
      </c>
      <c r="E36" s="21">
        <f t="shared" si="0"/>
        <v>442.74999999999994</v>
      </c>
      <c r="F36" s="3"/>
      <c r="G36" s="3"/>
      <c r="H36" s="14"/>
      <c r="I36" s="16"/>
    </row>
    <row r="37" spans="1:9" s="4" customFormat="1">
      <c r="A37" s="4" t="s">
        <v>72</v>
      </c>
      <c r="B37" s="4" t="s">
        <v>82</v>
      </c>
      <c r="C37" s="3">
        <v>46</v>
      </c>
      <c r="D37" s="4">
        <v>795</v>
      </c>
      <c r="E37" s="21">
        <f t="shared" si="0"/>
        <v>914.24999999999989</v>
      </c>
      <c r="F37" s="3"/>
      <c r="G37" s="3"/>
      <c r="H37" s="14"/>
      <c r="I37" s="16"/>
    </row>
    <row r="38" spans="1:9" s="4" customFormat="1">
      <c r="A38" s="4" t="s">
        <v>72</v>
      </c>
      <c r="B38" s="4" t="s">
        <v>83</v>
      </c>
      <c r="C38" s="3">
        <v>68</v>
      </c>
      <c r="D38" s="4">
        <v>300</v>
      </c>
      <c r="E38" s="21">
        <f t="shared" si="0"/>
        <v>345</v>
      </c>
      <c r="F38" s="3"/>
      <c r="G38" s="3"/>
      <c r="H38" s="14"/>
      <c r="I38" s="16"/>
    </row>
    <row r="39" spans="1:9" s="3" customFormat="1">
      <c r="A39" s="4" t="s">
        <v>72</v>
      </c>
      <c r="B39" s="4" t="s">
        <v>93</v>
      </c>
      <c r="C39" s="3">
        <v>64</v>
      </c>
      <c r="D39" s="4">
        <v>210</v>
      </c>
      <c r="E39" s="21">
        <f t="shared" si="0"/>
        <v>241.49999999999997</v>
      </c>
      <c r="H39" s="14"/>
      <c r="I39" s="16"/>
    </row>
    <row r="40" spans="1:9" s="3" customFormat="1">
      <c r="A40" s="4" t="s">
        <v>72</v>
      </c>
      <c r="B40" s="4" t="s">
        <v>93</v>
      </c>
      <c r="C40" s="3">
        <v>68</v>
      </c>
      <c r="D40" s="4">
        <v>210</v>
      </c>
      <c r="E40" s="21">
        <f t="shared" si="0"/>
        <v>241.49999999999997</v>
      </c>
      <c r="H40" s="14"/>
      <c r="I40" s="16"/>
    </row>
    <row r="41" spans="1:9" s="3" customFormat="1">
      <c r="A41" s="4" t="s">
        <v>72</v>
      </c>
      <c r="B41" s="4" t="s">
        <v>94</v>
      </c>
      <c r="C41" s="3">
        <v>60</v>
      </c>
      <c r="D41" s="4">
        <v>408</v>
      </c>
      <c r="E41" s="21">
        <f t="shared" si="0"/>
        <v>469.2</v>
      </c>
      <c r="H41" s="14"/>
      <c r="I41" s="16"/>
    </row>
    <row r="42" spans="1:9" s="3" customFormat="1">
      <c r="A42" s="4" t="s">
        <v>72</v>
      </c>
      <c r="B42" s="4" t="s">
        <v>95</v>
      </c>
      <c r="C42" s="3">
        <v>68</v>
      </c>
      <c r="D42" s="4">
        <v>408</v>
      </c>
      <c r="E42" s="21">
        <f t="shared" si="0"/>
        <v>469.2</v>
      </c>
      <c r="H42" s="14"/>
      <c r="I42" s="16"/>
    </row>
    <row r="43" spans="1:9" s="3" customFormat="1">
      <c r="A43" s="4" t="s">
        <v>72</v>
      </c>
      <c r="B43" s="4" t="s">
        <v>96</v>
      </c>
      <c r="C43" s="3">
        <v>60</v>
      </c>
      <c r="D43" s="4">
        <v>320</v>
      </c>
      <c r="E43" s="21">
        <f t="shared" si="0"/>
        <v>368</v>
      </c>
      <c r="H43" s="14"/>
      <c r="I43" s="16"/>
    </row>
    <row r="44" spans="1:9" s="3" customFormat="1">
      <c r="A44" s="4" t="s">
        <v>72</v>
      </c>
      <c r="B44" s="4" t="s">
        <v>97</v>
      </c>
      <c r="C44" s="3">
        <v>64</v>
      </c>
      <c r="D44" s="4">
        <v>320</v>
      </c>
      <c r="E44" s="21">
        <f t="shared" si="0"/>
        <v>368</v>
      </c>
      <c r="H44" s="14"/>
      <c r="I44" s="16"/>
    </row>
    <row r="45" spans="1:9" s="3" customFormat="1">
      <c r="A45" s="4" t="s">
        <v>72</v>
      </c>
      <c r="B45" s="4" t="s">
        <v>98</v>
      </c>
      <c r="C45" s="3" t="s">
        <v>11</v>
      </c>
      <c r="D45" s="4">
        <v>172</v>
      </c>
      <c r="E45" s="21">
        <f t="shared" si="0"/>
        <v>197.79999999999998</v>
      </c>
      <c r="H45" s="14"/>
      <c r="I45" s="16"/>
    </row>
    <row r="46" spans="1:9" s="3" customFormat="1">
      <c r="A46" s="4" t="s">
        <v>72</v>
      </c>
      <c r="B46" s="4" t="s">
        <v>99</v>
      </c>
      <c r="C46" s="3">
        <v>52</v>
      </c>
      <c r="D46" s="4">
        <v>198</v>
      </c>
      <c r="E46" s="21">
        <f t="shared" si="0"/>
        <v>227.7</v>
      </c>
      <c r="H46" s="14"/>
      <c r="I46" s="16"/>
    </row>
    <row r="47" spans="1:9" s="3" customFormat="1">
      <c r="A47" s="4" t="s">
        <v>72</v>
      </c>
      <c r="B47" s="4" t="s">
        <v>99</v>
      </c>
      <c r="C47" s="3">
        <v>54</v>
      </c>
      <c r="D47" s="4">
        <v>198</v>
      </c>
      <c r="E47" s="21">
        <f t="shared" si="0"/>
        <v>227.7</v>
      </c>
      <c r="H47" s="14"/>
      <c r="I47" s="16"/>
    </row>
    <row r="48" spans="1:9" s="3" customFormat="1">
      <c r="A48" s="4" t="s">
        <v>72</v>
      </c>
      <c r="B48" s="4" t="s">
        <v>100</v>
      </c>
      <c r="C48" s="3">
        <v>48</v>
      </c>
      <c r="D48" s="4">
        <v>220</v>
      </c>
      <c r="E48" s="21">
        <f t="shared" si="0"/>
        <v>252.99999999999997</v>
      </c>
      <c r="H48" s="14"/>
      <c r="I48" s="16"/>
    </row>
    <row r="49" spans="1:9" s="3" customFormat="1">
      <c r="A49" s="4" t="s">
        <v>72</v>
      </c>
      <c r="B49" s="4" t="s">
        <v>101</v>
      </c>
      <c r="C49" s="3">
        <v>64</v>
      </c>
      <c r="D49" s="4">
        <v>188</v>
      </c>
      <c r="E49" s="21">
        <f t="shared" si="0"/>
        <v>216.2</v>
      </c>
      <c r="H49" s="14"/>
      <c r="I49" s="16"/>
    </row>
    <row r="50" spans="1:9" s="3" customFormat="1">
      <c r="A50" s="4" t="s">
        <v>72</v>
      </c>
      <c r="B50" s="4" t="s">
        <v>102</v>
      </c>
      <c r="C50" s="3">
        <v>68</v>
      </c>
      <c r="D50" s="4">
        <v>188</v>
      </c>
      <c r="E50" s="21">
        <f t="shared" si="0"/>
        <v>216.2</v>
      </c>
      <c r="H50" s="14"/>
      <c r="I50" s="16"/>
    </row>
    <row r="51" spans="1:9" s="3" customFormat="1">
      <c r="A51" s="4" t="s">
        <v>72</v>
      </c>
      <c r="B51" s="4" t="s">
        <v>103</v>
      </c>
      <c r="C51" s="3">
        <v>68</v>
      </c>
      <c r="D51" s="4">
        <v>110</v>
      </c>
      <c r="E51" s="21">
        <f t="shared" si="0"/>
        <v>126.49999999999999</v>
      </c>
      <c r="H51" s="14"/>
      <c r="I51" s="16"/>
    </row>
    <row r="52" spans="1:9" s="3" customFormat="1">
      <c r="A52" s="4" t="s">
        <v>72</v>
      </c>
      <c r="B52" s="4" t="s">
        <v>104</v>
      </c>
      <c r="C52" s="3">
        <v>68</v>
      </c>
      <c r="D52" s="4">
        <v>154</v>
      </c>
      <c r="E52" s="21">
        <f t="shared" si="0"/>
        <v>177.1</v>
      </c>
      <c r="H52" s="14"/>
      <c r="I52" s="16"/>
    </row>
    <row r="53" spans="1:9" s="3" customFormat="1">
      <c r="A53" s="4" t="s">
        <v>72</v>
      </c>
      <c r="B53" s="4" t="s">
        <v>105</v>
      </c>
      <c r="C53" s="3">
        <v>64</v>
      </c>
      <c r="D53" s="4">
        <v>242</v>
      </c>
      <c r="E53" s="21">
        <f t="shared" si="0"/>
        <v>278.29999999999995</v>
      </c>
      <c r="H53" s="14"/>
      <c r="I53" s="16"/>
    </row>
    <row r="54" spans="1:9" s="3" customFormat="1">
      <c r="A54" s="4" t="s">
        <v>72</v>
      </c>
      <c r="B54" s="4" t="s">
        <v>106</v>
      </c>
      <c r="C54" s="3">
        <v>68</v>
      </c>
      <c r="D54" s="4">
        <v>275</v>
      </c>
      <c r="E54" s="21">
        <f t="shared" si="0"/>
        <v>316.25</v>
      </c>
      <c r="H54" s="14"/>
      <c r="I54" s="16"/>
    </row>
    <row r="55" spans="1:9" s="3" customFormat="1">
      <c r="A55" s="4" t="s">
        <v>72</v>
      </c>
      <c r="B55" s="4" t="s">
        <v>84</v>
      </c>
      <c r="C55" s="3">
        <v>48</v>
      </c>
      <c r="D55" s="4">
        <v>193</v>
      </c>
      <c r="E55" s="21">
        <f t="shared" si="0"/>
        <v>221.95</v>
      </c>
      <c r="H55" s="14"/>
      <c r="I55" s="16"/>
    </row>
    <row r="56" spans="1:9" s="3" customFormat="1">
      <c r="A56" s="4" t="s">
        <v>72</v>
      </c>
      <c r="B56" s="4" t="s">
        <v>85</v>
      </c>
      <c r="C56" s="3">
        <v>48</v>
      </c>
      <c r="D56" s="4">
        <v>245</v>
      </c>
      <c r="E56" s="21">
        <f t="shared" si="0"/>
        <v>281.75</v>
      </c>
      <c r="H56" s="14"/>
      <c r="I56" s="16"/>
    </row>
    <row r="57" spans="1:9" s="3" customFormat="1">
      <c r="A57" s="4" t="s">
        <v>72</v>
      </c>
      <c r="B57" s="4" t="s">
        <v>107</v>
      </c>
      <c r="C57" s="3" t="s">
        <v>86</v>
      </c>
      <c r="D57" s="4">
        <v>300</v>
      </c>
      <c r="E57" s="21">
        <f t="shared" si="0"/>
        <v>345</v>
      </c>
      <c r="H57" s="14"/>
      <c r="I57" s="16"/>
    </row>
    <row r="58" spans="1:9" s="3" customFormat="1">
      <c r="A58" s="4" t="s">
        <v>72</v>
      </c>
      <c r="B58" s="4" t="s">
        <v>108</v>
      </c>
      <c r="C58" s="3" t="s">
        <v>87</v>
      </c>
      <c r="D58" s="4">
        <v>240</v>
      </c>
      <c r="E58" s="21">
        <f t="shared" si="0"/>
        <v>276</v>
      </c>
      <c r="H58" s="14"/>
      <c r="I58" s="16"/>
    </row>
    <row r="59" spans="1:9" s="3" customFormat="1">
      <c r="A59" s="4" t="s">
        <v>72</v>
      </c>
      <c r="B59" s="4" t="s">
        <v>109</v>
      </c>
      <c r="C59" s="3" t="s">
        <v>88</v>
      </c>
      <c r="D59" s="4">
        <v>180</v>
      </c>
      <c r="E59" s="21">
        <f t="shared" si="0"/>
        <v>206.99999999999997</v>
      </c>
      <c r="H59" s="14"/>
      <c r="I59" s="16"/>
    </row>
    <row r="60" spans="1:9" s="3" customFormat="1">
      <c r="A60" s="4" t="s">
        <v>72</v>
      </c>
      <c r="B60" s="4" t="s">
        <v>110</v>
      </c>
      <c r="C60" s="3" t="s">
        <v>89</v>
      </c>
      <c r="D60" s="4">
        <v>500</v>
      </c>
      <c r="E60" s="21">
        <f t="shared" si="0"/>
        <v>575</v>
      </c>
      <c r="F60" s="3">
        <v>18224</v>
      </c>
      <c r="H60" s="14"/>
      <c r="I60" s="16"/>
    </row>
    <row r="61" spans="1:9" s="3" customFormat="1">
      <c r="A61" s="3" t="s">
        <v>51</v>
      </c>
      <c r="B61" s="4" t="s">
        <v>49</v>
      </c>
      <c r="C61" s="3" t="s">
        <v>52</v>
      </c>
      <c r="D61" s="4">
        <v>2300</v>
      </c>
      <c r="E61" s="21">
        <f t="shared" si="0"/>
        <v>2645</v>
      </c>
      <c r="F61" s="3">
        <v>2645</v>
      </c>
      <c r="G61" s="4"/>
      <c r="H61" s="14"/>
      <c r="I61" s="14"/>
    </row>
    <row r="62" spans="1:9" s="3" customFormat="1">
      <c r="A62" s="4" t="s">
        <v>56</v>
      </c>
      <c r="B62" s="4" t="s">
        <v>57</v>
      </c>
      <c r="C62" s="4">
        <v>2</v>
      </c>
      <c r="D62" s="4">
        <v>461</v>
      </c>
      <c r="E62" s="21">
        <f t="shared" si="0"/>
        <v>530.15</v>
      </c>
      <c r="F62" s="4"/>
      <c r="G62" s="4"/>
      <c r="H62" s="13"/>
      <c r="I62" s="17"/>
    </row>
    <row r="63" spans="1:9" s="3" customFormat="1">
      <c r="A63" s="4" t="s">
        <v>56</v>
      </c>
      <c r="B63" s="4" t="s">
        <v>58</v>
      </c>
      <c r="D63" s="4">
        <v>500</v>
      </c>
      <c r="E63" s="21">
        <f t="shared" si="0"/>
        <v>575</v>
      </c>
      <c r="H63" s="14"/>
      <c r="I63" s="16"/>
    </row>
    <row r="64" spans="1:9" s="3" customFormat="1">
      <c r="A64" s="4" t="s">
        <v>56</v>
      </c>
      <c r="B64" s="4" t="s">
        <v>69</v>
      </c>
      <c r="C64" s="3" t="s">
        <v>47</v>
      </c>
      <c r="D64" s="4">
        <v>172</v>
      </c>
      <c r="E64" s="21">
        <f t="shared" si="0"/>
        <v>197.79999999999998</v>
      </c>
      <c r="H64" s="14"/>
      <c r="I64" s="16"/>
    </row>
    <row r="65" spans="1:9" s="3" customFormat="1">
      <c r="A65" s="4" t="s">
        <v>56</v>
      </c>
      <c r="B65" s="4" t="s">
        <v>70</v>
      </c>
      <c r="C65" s="3">
        <v>54</v>
      </c>
      <c r="D65" s="4">
        <v>180</v>
      </c>
      <c r="E65" s="21">
        <f t="shared" si="0"/>
        <v>206.99999999999997</v>
      </c>
      <c r="H65" s="14"/>
      <c r="I65" s="16"/>
    </row>
    <row r="66" spans="1:9" s="3" customFormat="1">
      <c r="A66" s="4" t="s">
        <v>56</v>
      </c>
      <c r="B66" s="4" t="s">
        <v>71</v>
      </c>
      <c r="C66" s="3">
        <v>76</v>
      </c>
      <c r="D66" s="4">
        <v>448</v>
      </c>
      <c r="E66" s="21">
        <f t="shared" si="0"/>
        <v>515.19999999999993</v>
      </c>
      <c r="H66" s="14"/>
      <c r="I66" s="16"/>
    </row>
    <row r="67" spans="1:9" s="3" customFormat="1">
      <c r="A67" s="4" t="s">
        <v>56</v>
      </c>
      <c r="B67" s="4" t="s">
        <v>46</v>
      </c>
      <c r="C67" s="4">
        <v>54</v>
      </c>
      <c r="D67" s="4">
        <v>210</v>
      </c>
      <c r="E67" s="21">
        <f t="shared" ref="E67" si="1">D67*1.15</f>
        <v>241.49999999999997</v>
      </c>
      <c r="F67" s="4">
        <v>2267</v>
      </c>
      <c r="G67" s="4"/>
      <c r="H67" s="13"/>
      <c r="I67" s="17"/>
    </row>
    <row r="68" spans="1:9" s="3" customFormat="1">
      <c r="B68" s="4"/>
      <c r="D68" s="4"/>
      <c r="H68" s="14"/>
      <c r="I68" s="16"/>
    </row>
    <row r="69" spans="1:9" s="3" customFormat="1">
      <c r="B69" s="4"/>
      <c r="D69" s="4"/>
      <c r="H69" s="14"/>
      <c r="I69" s="16"/>
    </row>
    <row r="70" spans="1:9" s="3" customFormat="1">
      <c r="B70" s="4"/>
      <c r="D70" s="4"/>
      <c r="H70" s="14"/>
      <c r="I70" s="16"/>
    </row>
    <row r="71" spans="1:9" s="3" customFormat="1">
      <c r="B71" s="4"/>
      <c r="D71" s="4"/>
      <c r="H71" s="14"/>
      <c r="I71" s="16"/>
    </row>
    <row r="72" spans="1:9" s="3" customFormat="1">
      <c r="B72" s="4"/>
      <c r="D72" s="4"/>
      <c r="H72" s="14"/>
      <c r="I72" s="16"/>
    </row>
    <row r="73" spans="1:9" s="3" customFormat="1">
      <c r="B73" s="4"/>
      <c r="D73" s="4"/>
      <c r="H73" s="14"/>
      <c r="I73" s="16"/>
    </row>
    <row r="74" spans="1:9" s="3" customFormat="1">
      <c r="B74" s="4"/>
      <c r="D74" s="4"/>
      <c r="H74" s="14"/>
      <c r="I74" s="16"/>
    </row>
    <row r="75" spans="1:9" s="3" customFormat="1">
      <c r="B75" s="4"/>
      <c r="D75" s="4"/>
      <c r="H75" s="14"/>
      <c r="I75" s="16"/>
    </row>
    <row r="76" spans="1:9" s="3" customFormat="1">
      <c r="B76" s="4"/>
      <c r="D76" s="4"/>
      <c r="H76" s="14"/>
      <c r="I76" s="16"/>
    </row>
    <row r="77" spans="1:9" s="3" customFormat="1">
      <c r="B77" s="4"/>
      <c r="D77" s="4"/>
      <c r="H77" s="14"/>
      <c r="I77" s="16"/>
    </row>
    <row r="78" spans="1:9" s="3" customFormat="1">
      <c r="B78" s="4"/>
      <c r="D78" s="4"/>
      <c r="H78" s="14"/>
      <c r="I78" s="16"/>
    </row>
    <row r="79" spans="1:9" s="3" customFormat="1">
      <c r="B79" s="4"/>
      <c r="D79" s="4"/>
      <c r="H79" s="14"/>
      <c r="I79" s="16"/>
    </row>
    <row r="80" spans="1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</sheetData>
  <sortState ref="A2:I14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2015-06-25T06:06:16Z</dcterms:modified>
</cp:coreProperties>
</file>