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<sst xmlns="http://schemas.openxmlformats.org/spreadsheetml/2006/main" count="37" uniqueCount="31">
  <si>
    <t>ник</t>
  </si>
  <si>
    <t>заказ</t>
  </si>
  <si>
    <t>размер</t>
  </si>
  <si>
    <t>цена</t>
  </si>
  <si>
    <t>с орг%</t>
  </si>
  <si>
    <t>сдано</t>
  </si>
  <si>
    <t>транспр</t>
  </si>
  <si>
    <t>баланс</t>
  </si>
  <si>
    <t xml:space="preserve">Натта.краса </t>
  </si>
  <si>
    <t xml:space="preserve">J95362 </t>
  </si>
  <si>
    <t xml:space="preserve">OM-06-NAVYJEANS </t>
  </si>
  <si>
    <t xml:space="preserve"> V43-047242 </t>
  </si>
  <si>
    <t xml:space="preserve">Y@no4k@ </t>
  </si>
  <si>
    <t>OM-B05-07</t>
  </si>
  <si>
    <t xml:space="preserve">Зодиак </t>
  </si>
  <si>
    <t>IN-3757-F-NAVY</t>
  </si>
  <si>
    <t xml:space="preserve">Герань </t>
  </si>
  <si>
    <t>3222-002</t>
  </si>
  <si>
    <t xml:space="preserve">3237-014 </t>
  </si>
  <si>
    <t xml:space="preserve">Антоша90 </t>
  </si>
  <si>
    <t>OM-103-ROSE-FLOWER</t>
  </si>
  <si>
    <t>OM-390-07-NAVY-GREY</t>
  </si>
  <si>
    <t>OM-13-03-ROSEFLOW</t>
  </si>
  <si>
    <t xml:space="preserve">Батан </t>
  </si>
  <si>
    <t xml:space="preserve">OM-05-03-BIRUZA-KFF </t>
  </si>
  <si>
    <t xml:space="preserve">лизон </t>
  </si>
  <si>
    <t>OM-A23-11</t>
  </si>
  <si>
    <t>я</t>
  </si>
  <si>
    <t>PM_16-011010-701</t>
  </si>
  <si>
    <t>046-01-PHFK-01-PP</t>
  </si>
  <si>
    <t>к оплате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</si>
</sst>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@no4k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18" sqref="I18"/>
    </sheetView>
  </sheetViews>
  <sheetFormatPr defaultRowHeight="15"/>
  <cols>
    <col min="1" max="1" width="20.42578125" customWidth="1"/>
    <col min="2" max="2" width="23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30</v>
      </c>
      <c r="G1" s="1" t="s">
        <v>5</v>
      </c>
      <c r="H1" s="1" t="s">
        <v>6</v>
      </c>
      <c r="I1" s="1" t="s">
        <v>7</v>
      </c>
    </row>
    <row r="2" spans="1:9" s="3" customFormat="1">
      <c r="A2" s="4" t="s">
        <v>12</v>
      </c>
      <c r="B2" s="3" t="s">
        <v>13</v>
      </c>
      <c r="C2" s="3">
        <v>39</v>
      </c>
      <c r="D2" s="3">
        <v>490</v>
      </c>
      <c r="E2" s="3">
        <f>D2*1.15</f>
        <v>563.5</v>
      </c>
      <c r="F2" s="3">
        <v>563.5</v>
      </c>
      <c r="G2" s="3">
        <v>565</v>
      </c>
      <c r="H2" s="3">
        <v>17</v>
      </c>
      <c r="I2" s="3">
        <v>15.5</v>
      </c>
    </row>
    <row r="3" spans="1:9" s="3" customFormat="1">
      <c r="A3" s="3" t="s">
        <v>19</v>
      </c>
      <c r="B3" s="3" t="s">
        <v>20</v>
      </c>
      <c r="C3" s="3">
        <v>39</v>
      </c>
      <c r="D3" s="3">
        <v>390</v>
      </c>
      <c r="E3" s="3">
        <f t="shared" ref="E3:E15" si="0">D3*1.15</f>
        <v>448.49999999999994</v>
      </c>
      <c r="H3" s="3">
        <v>17</v>
      </c>
    </row>
    <row r="4" spans="1:9" s="3" customFormat="1">
      <c r="A4" s="3" t="s">
        <v>19</v>
      </c>
      <c r="B4" s="3" t="s">
        <v>21</v>
      </c>
      <c r="C4" s="3">
        <v>39</v>
      </c>
      <c r="D4" s="3">
        <v>490</v>
      </c>
      <c r="E4" s="3">
        <f t="shared" si="0"/>
        <v>563.5</v>
      </c>
      <c r="H4" s="3">
        <v>17</v>
      </c>
    </row>
    <row r="5" spans="1:9" s="3" customFormat="1">
      <c r="A5" s="3" t="s">
        <v>19</v>
      </c>
      <c r="B5" s="3" t="s">
        <v>22</v>
      </c>
      <c r="C5" s="3">
        <v>41</v>
      </c>
      <c r="D5" s="3">
        <v>390</v>
      </c>
      <c r="E5" s="3">
        <f t="shared" si="0"/>
        <v>448.49999999999994</v>
      </c>
      <c r="F5" s="3">
        <v>1460.5</v>
      </c>
      <c r="G5" s="3">
        <v>1460.5</v>
      </c>
      <c r="H5" s="3">
        <v>17</v>
      </c>
      <c r="I5" s="3">
        <v>51</v>
      </c>
    </row>
    <row r="6" spans="1:9" s="3" customFormat="1">
      <c r="A6" s="4" t="s">
        <v>23</v>
      </c>
      <c r="B6" s="3" t="s">
        <v>24</v>
      </c>
      <c r="C6" s="3">
        <v>37</v>
      </c>
      <c r="D6" s="3">
        <v>490</v>
      </c>
      <c r="E6" s="3">
        <f t="shared" si="0"/>
        <v>563.5</v>
      </c>
      <c r="F6" s="3">
        <v>563.5</v>
      </c>
      <c r="G6" s="3">
        <v>563.5</v>
      </c>
      <c r="H6" s="3">
        <v>17</v>
      </c>
      <c r="I6" s="3">
        <v>17</v>
      </c>
    </row>
    <row r="7" spans="1:9" s="3" customFormat="1">
      <c r="A7" s="3" t="s">
        <v>16</v>
      </c>
      <c r="B7" s="3" t="s">
        <v>17</v>
      </c>
      <c r="C7" s="3">
        <v>40</v>
      </c>
      <c r="D7" s="3">
        <v>1100</v>
      </c>
      <c r="E7" s="3">
        <f t="shared" si="0"/>
        <v>1265</v>
      </c>
      <c r="H7" s="3">
        <v>17</v>
      </c>
    </row>
    <row r="8" spans="1:9" s="3" customFormat="1">
      <c r="A8" s="3" t="s">
        <v>16</v>
      </c>
      <c r="B8" s="3" t="s">
        <v>18</v>
      </c>
      <c r="C8" s="3">
        <v>40</v>
      </c>
      <c r="D8" s="3">
        <v>700</v>
      </c>
      <c r="E8" s="3">
        <f t="shared" si="0"/>
        <v>804.99999999999989</v>
      </c>
      <c r="F8" s="3">
        <v>2070</v>
      </c>
      <c r="G8" s="3">
        <v>2070</v>
      </c>
      <c r="H8" s="3">
        <v>17</v>
      </c>
      <c r="I8" s="3">
        <v>34</v>
      </c>
    </row>
    <row r="9" spans="1:9" s="3" customFormat="1">
      <c r="A9" s="3" t="s">
        <v>14</v>
      </c>
      <c r="B9" s="3" t="s">
        <v>15</v>
      </c>
      <c r="C9" s="3">
        <v>38</v>
      </c>
      <c r="D9" s="3">
        <v>390</v>
      </c>
      <c r="E9" s="3">
        <f t="shared" si="0"/>
        <v>448.49999999999994</v>
      </c>
      <c r="F9" s="3">
        <v>448.5</v>
      </c>
      <c r="G9" s="3">
        <v>449</v>
      </c>
      <c r="H9" s="3">
        <v>17</v>
      </c>
      <c r="I9" s="3">
        <v>16.5</v>
      </c>
    </row>
    <row r="10" spans="1:9" s="3" customFormat="1">
      <c r="A10" s="3" t="s">
        <v>25</v>
      </c>
      <c r="B10" s="3" t="s">
        <v>26</v>
      </c>
      <c r="C10" s="3">
        <v>41</v>
      </c>
      <c r="D10" s="3">
        <v>550</v>
      </c>
      <c r="E10" s="3">
        <f t="shared" si="0"/>
        <v>632.5</v>
      </c>
      <c r="F10" s="3">
        <v>632.5</v>
      </c>
      <c r="G10" s="3">
        <v>632.5</v>
      </c>
      <c r="H10" s="3">
        <v>17</v>
      </c>
      <c r="I10" s="3">
        <v>17</v>
      </c>
    </row>
    <row r="11" spans="1:9" s="3" customFormat="1">
      <c r="A11" s="3" t="s">
        <v>8</v>
      </c>
      <c r="B11" s="3" t="s">
        <v>9</v>
      </c>
      <c r="C11" s="3">
        <v>6</v>
      </c>
      <c r="D11" s="3">
        <v>3504</v>
      </c>
      <c r="E11" s="3">
        <f t="shared" si="0"/>
        <v>4029.6</v>
      </c>
      <c r="H11" s="3">
        <v>17</v>
      </c>
    </row>
    <row r="12" spans="1:9" s="3" customFormat="1">
      <c r="A12" s="3" t="s">
        <v>8</v>
      </c>
      <c r="B12" s="3" t="s">
        <v>10</v>
      </c>
      <c r="C12" s="3">
        <v>38</v>
      </c>
      <c r="D12" s="3">
        <v>550</v>
      </c>
      <c r="E12" s="3">
        <f t="shared" si="0"/>
        <v>632.5</v>
      </c>
      <c r="H12" s="3">
        <v>17</v>
      </c>
    </row>
    <row r="13" spans="1:9" s="3" customFormat="1">
      <c r="A13" s="3" t="s">
        <v>8</v>
      </c>
      <c r="B13" s="3" t="s">
        <v>11</v>
      </c>
      <c r="C13" s="3">
        <v>42</v>
      </c>
      <c r="D13" s="3">
        <v>2698</v>
      </c>
      <c r="E13" s="3">
        <f t="shared" si="0"/>
        <v>3102.7</v>
      </c>
      <c r="F13" s="3">
        <v>7765</v>
      </c>
      <c r="G13" s="3">
        <v>7765</v>
      </c>
      <c r="H13" s="3">
        <v>17</v>
      </c>
      <c r="I13" s="3">
        <v>51</v>
      </c>
    </row>
    <row r="14" spans="1:9" s="3" customFormat="1">
      <c r="A14" s="3" t="s">
        <v>27</v>
      </c>
      <c r="B14" s="3" t="s">
        <v>28</v>
      </c>
      <c r="C14" s="3">
        <v>39</v>
      </c>
      <c r="D14" s="3">
        <v>675</v>
      </c>
      <c r="E14" s="3">
        <f t="shared" si="0"/>
        <v>776.24999999999989</v>
      </c>
      <c r="H14" s="3">
        <v>17</v>
      </c>
    </row>
    <row r="15" spans="1:9" s="3" customFormat="1">
      <c r="A15" s="3" t="s">
        <v>27</v>
      </c>
      <c r="B15" s="3" t="s">
        <v>29</v>
      </c>
      <c r="C15" s="3">
        <v>40</v>
      </c>
      <c r="D15" s="3">
        <v>990</v>
      </c>
      <c r="E15" s="3">
        <f t="shared" si="0"/>
        <v>1138.5</v>
      </c>
      <c r="F15" s="3">
        <v>1915</v>
      </c>
      <c r="G15" s="3">
        <v>1915</v>
      </c>
      <c r="H15" s="3">
        <v>17</v>
      </c>
      <c r="I15" s="3">
        <v>34</v>
      </c>
    </row>
    <row r="16" spans="1:9" s="3" customFormat="1"/>
    <row r="17" s="3" customFormat="1"/>
    <row r="18" s="3" customFormat="1"/>
    <row r="19" s="3" customFormat="1"/>
    <row r="20" s="3" customFormat="1"/>
    <row r="21" s="2" customFormat="1"/>
    <row r="22" s="2" customFormat="1"/>
    <row r="23" s="2" customFormat="1"/>
    <row r="24" s="2" customFormat="1"/>
    <row r="25" s="2" customFormat="1"/>
    <row r="26" s="2" customFormat="1"/>
  </sheetData>
  <sortState ref="A2:I16">
    <sortCondition ref="A2"/>
  </sortState>
  <hyperlinks>
    <hyperlink ref="A2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2016-05-03T12:03:19Z</dcterms:modified>
</cp:coreProperties>
</file>