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19" i="1"/>
  <c r="E12"/>
  <c r="E15"/>
  <c r="E7"/>
  <c r="E3"/>
  <c r="E4"/>
  <c r="E5"/>
  <c r="E6"/>
  <c r="E8"/>
  <c r="E9"/>
  <c r="E10"/>
  <c r="E11"/>
  <c r="E13"/>
  <c r="E14"/>
  <c r="E16"/>
  <c r="E17"/>
  <c r="E18"/>
  <c r="E2"/>
</calcChain>
</file>

<file path=xl/sharedStrings.xml><?xml version="1.0" encoding="utf-8"?>
<sst xmlns="http://schemas.openxmlformats.org/spreadsheetml/2006/main" count="48" uniqueCount="45">
  <si>
    <t>ник</t>
  </si>
  <si>
    <t>заказ</t>
  </si>
  <si>
    <t>размер</t>
  </si>
  <si>
    <t>цена</t>
  </si>
  <si>
    <t>с орг%</t>
  </si>
  <si>
    <t>к сдаче</t>
  </si>
  <si>
    <t>сдано</t>
  </si>
  <si>
    <t>транспр</t>
  </si>
  <si>
    <t>баланс</t>
  </si>
  <si>
    <t xml:space="preserve">S55-061116-8Туфли женские </t>
  </si>
  <si>
    <t>SeLeniy</t>
  </si>
  <si>
    <t xml:space="preserve">60361-45Босоножки женские </t>
  </si>
  <si>
    <t xml:space="preserve">lisakisa </t>
  </si>
  <si>
    <t>0-3283w_ross сапоги</t>
  </si>
  <si>
    <t xml:space="preserve">Вербочка74 </t>
  </si>
  <si>
    <t xml:space="preserve">V12-065842 Ботинки зимние женские </t>
  </si>
  <si>
    <t>Эридан</t>
  </si>
  <si>
    <t xml:space="preserve">Марусенька Кузя </t>
  </si>
  <si>
    <t>M5968N120 Полусапоги зимние женские</t>
  </si>
  <si>
    <t>0-3283w_guns сапоги зимние женские</t>
  </si>
  <si>
    <t xml:space="preserve"> Z7088-42 сапоги зимние женские</t>
  </si>
  <si>
    <t xml:space="preserve">ellf </t>
  </si>
  <si>
    <t xml:space="preserve">K58-002849 Сандалии женские </t>
  </si>
  <si>
    <t xml:space="preserve">Светлана FF </t>
  </si>
  <si>
    <t>I-ren</t>
  </si>
  <si>
    <t>97274-24 Сапоги зимние женские</t>
  </si>
  <si>
    <t>ellf</t>
  </si>
  <si>
    <t>526r-rozoviy Брюки горнолыжные женские</t>
  </si>
  <si>
    <t>Natali11</t>
  </si>
  <si>
    <t>Третьячиха</t>
  </si>
  <si>
    <t xml:space="preserve"> V57-061467-10мокасины</t>
  </si>
  <si>
    <r>
      <t>V22-064190 Ботинки зимние мужские</t>
    </r>
    <r>
      <rPr>
        <b/>
        <sz val="11"/>
        <color theme="1"/>
        <rFont val="Calibri"/>
        <family val="2"/>
        <charset val="204"/>
        <scheme val="minor"/>
      </rPr>
      <t>100001</t>
    </r>
    <r>
      <rPr>
        <sz val="11"/>
        <color theme="1"/>
        <rFont val="Calibri"/>
        <family val="2"/>
        <charset val="204"/>
        <scheme val="minor"/>
      </rPr>
      <t xml:space="preserve"> </t>
    </r>
  </si>
  <si>
    <r>
      <t xml:space="preserve">SLV_SCARF_BLACK   </t>
    </r>
    <r>
      <rPr>
        <sz val="11"/>
        <color rgb="FFFF0000"/>
        <rFont val="Calibri"/>
        <family val="2"/>
        <charset val="204"/>
        <scheme val="minor"/>
      </rPr>
      <t>2шт*150 дали 1шт только</t>
    </r>
  </si>
  <si>
    <t>Y@no4k@</t>
  </si>
  <si>
    <t>м</t>
  </si>
  <si>
    <r>
      <t>458017-489 Футболка мужская</t>
    </r>
    <r>
      <rPr>
        <b/>
        <sz val="11"/>
        <color theme="1"/>
        <rFont val="Calibri"/>
        <family val="2"/>
        <charset val="204"/>
        <scheme val="minor"/>
      </rPr>
      <t xml:space="preserve">626413-406 </t>
    </r>
  </si>
  <si>
    <t xml:space="preserve">Lesinya </t>
  </si>
  <si>
    <t xml:space="preserve"> Y8081-01Полусапоги зимние женские</t>
  </si>
  <si>
    <t xml:space="preserve">ОКИГНА </t>
  </si>
  <si>
    <t>95301-BLACK</t>
  </si>
  <si>
    <t xml:space="preserve"> IN3757-I-KHAKI </t>
  </si>
  <si>
    <t xml:space="preserve">я </t>
  </si>
  <si>
    <t xml:space="preserve"> IN-TPR8972-GOLD</t>
  </si>
  <si>
    <t>4008вернуть</t>
  </si>
  <si>
    <t>172,5вернуть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</si>
</sst>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7">
    <xf numFmtId="0" fontId="0" fillId="0" borderId="0" xfId="0"/>
    <xf numFmtId="0" fontId="1" fillId="0" borderId="1" xfId="0" applyFont="1" applyBorder="1"/>
    <xf numFmtId="0" fontId="0" fillId="0" borderId="1" xfId="0" applyBorder="1"/>
    <xf numFmtId="0" fontId="0" fillId="2" borderId="1" xfId="0" applyFill="1" applyBorder="1"/>
    <xf numFmtId="0" fontId="3" fillId="0" borderId="1" xfId="1" applyBorder="1" applyAlignment="1" applyProtection="1"/>
    <xf numFmtId="0" fontId="0" fillId="3" borderId="1" xfId="0" applyFill="1" applyBorder="1"/>
    <xf numFmtId="0" fontId="3" fillId="2" borderId="1" xfId="1" applyFill="1" applyBorder="1" applyAlignment="1" applyProtection="1"/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Y@no4k@" TargetMode="External"/><Relationship Id="rId1" Type="http://schemas.openxmlformats.org/officeDocument/2006/relationships/hyperlink" Target="mailto:Y@no4k@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6"/>
  <sheetViews>
    <sheetView tabSelected="1" workbookViewId="0">
      <selection activeCell="B26" sqref="B26"/>
    </sheetView>
  </sheetViews>
  <sheetFormatPr defaultRowHeight="15"/>
  <cols>
    <col min="1" max="1" width="20.42578125" customWidth="1"/>
    <col min="2" max="2" width="42.42578125" customWidth="1"/>
  </cols>
  <sheetData>
    <row r="1" spans="1:9" s="1" customForma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s="2" customFormat="1">
      <c r="A2" s="2" t="s">
        <v>26</v>
      </c>
      <c r="B2" s="3" t="s">
        <v>27</v>
      </c>
      <c r="C2" s="2">
        <v>46</v>
      </c>
      <c r="D2" s="2">
        <v>2050</v>
      </c>
      <c r="E2" s="2">
        <f t="shared" ref="E2:E19" si="0">D2*1.15</f>
        <v>2357.5</v>
      </c>
      <c r="G2" s="3"/>
    </row>
    <row r="3" spans="1:9" s="2" customFormat="1">
      <c r="A3" s="2" t="s">
        <v>21</v>
      </c>
      <c r="B3" s="3" t="s">
        <v>18</v>
      </c>
      <c r="C3" s="2">
        <v>37</v>
      </c>
      <c r="D3" s="3">
        <v>1661</v>
      </c>
      <c r="E3" s="2">
        <f t="shared" si="0"/>
        <v>1910.1499999999999</v>
      </c>
    </row>
    <row r="4" spans="1:9" s="2" customFormat="1">
      <c r="A4" s="2" t="s">
        <v>21</v>
      </c>
      <c r="B4" s="3" t="s">
        <v>19</v>
      </c>
      <c r="C4" s="2">
        <v>37</v>
      </c>
      <c r="D4" s="3">
        <v>990</v>
      </c>
      <c r="E4" s="2">
        <f t="shared" si="0"/>
        <v>1138.5</v>
      </c>
      <c r="G4" s="3"/>
    </row>
    <row r="5" spans="1:9" s="2" customFormat="1">
      <c r="A5" s="2" t="s">
        <v>21</v>
      </c>
      <c r="B5" s="3" t="s">
        <v>20</v>
      </c>
      <c r="C5" s="2">
        <v>37</v>
      </c>
      <c r="D5" s="2">
        <v>3855</v>
      </c>
      <c r="E5" s="2">
        <f t="shared" si="0"/>
        <v>4433.25</v>
      </c>
      <c r="F5" s="2">
        <v>9839</v>
      </c>
      <c r="G5" s="3">
        <v>10000</v>
      </c>
    </row>
    <row r="6" spans="1:9" s="2" customFormat="1">
      <c r="A6" s="2" t="s">
        <v>24</v>
      </c>
      <c r="B6" s="3" t="s">
        <v>25</v>
      </c>
      <c r="C6" s="2">
        <v>40</v>
      </c>
      <c r="D6" s="2">
        <v>2940</v>
      </c>
      <c r="E6" s="2">
        <f t="shared" si="0"/>
        <v>3380.9999999999995</v>
      </c>
      <c r="F6" s="2">
        <v>3381</v>
      </c>
      <c r="G6" s="2">
        <v>3381</v>
      </c>
    </row>
    <row r="7" spans="1:9" s="5" customFormat="1">
      <c r="A7" s="5" t="s">
        <v>36</v>
      </c>
      <c r="B7" s="5" t="s">
        <v>37</v>
      </c>
      <c r="C7" s="5">
        <v>39</v>
      </c>
      <c r="D7" s="5">
        <v>3485</v>
      </c>
      <c r="E7" s="5">
        <f t="shared" si="0"/>
        <v>4007.7499999999995</v>
      </c>
      <c r="F7" s="5">
        <v>4008</v>
      </c>
      <c r="G7" s="5">
        <v>4008</v>
      </c>
      <c r="I7" s="5" t="s">
        <v>43</v>
      </c>
    </row>
    <row r="8" spans="1:9" s="2" customFormat="1">
      <c r="A8" s="2" t="s">
        <v>12</v>
      </c>
      <c r="B8" s="3" t="s">
        <v>11</v>
      </c>
      <c r="C8" s="2">
        <v>36</v>
      </c>
      <c r="D8" s="3">
        <v>1797</v>
      </c>
      <c r="E8" s="2">
        <f t="shared" si="0"/>
        <v>2066.5499999999997</v>
      </c>
      <c r="F8" s="2">
        <v>2067</v>
      </c>
      <c r="G8" s="3">
        <v>2067</v>
      </c>
    </row>
    <row r="9" spans="1:9" s="2" customFormat="1">
      <c r="A9" s="2" t="s">
        <v>28</v>
      </c>
      <c r="B9" s="3" t="s">
        <v>31</v>
      </c>
      <c r="C9" s="2">
        <v>43</v>
      </c>
      <c r="D9" s="2">
        <v>4070</v>
      </c>
      <c r="E9" s="2">
        <f t="shared" si="0"/>
        <v>4680.5</v>
      </c>
      <c r="F9" s="2">
        <v>4680.5</v>
      </c>
      <c r="G9" s="3">
        <v>4681</v>
      </c>
    </row>
    <row r="10" spans="1:9" s="2" customFormat="1">
      <c r="A10" s="2" t="s">
        <v>10</v>
      </c>
      <c r="B10" s="3" t="s">
        <v>9</v>
      </c>
      <c r="C10" s="2">
        <v>37</v>
      </c>
      <c r="D10" s="3">
        <v>2556</v>
      </c>
      <c r="E10" s="2">
        <f t="shared" si="0"/>
        <v>2939.3999999999996</v>
      </c>
      <c r="F10" s="2">
        <v>2939</v>
      </c>
      <c r="G10" s="2">
        <v>2939</v>
      </c>
    </row>
    <row r="11" spans="1:9" s="2" customFormat="1">
      <c r="A11" s="4" t="s">
        <v>33</v>
      </c>
      <c r="B11" s="3" t="s">
        <v>35</v>
      </c>
      <c r="C11" s="2" t="s">
        <v>34</v>
      </c>
      <c r="D11" s="2">
        <v>600</v>
      </c>
      <c r="E11" s="2">
        <f t="shared" si="0"/>
        <v>690</v>
      </c>
    </row>
    <row r="12" spans="1:9" s="3" customFormat="1">
      <c r="A12" s="6" t="s">
        <v>33</v>
      </c>
      <c r="B12" s="3" t="s">
        <v>40</v>
      </c>
      <c r="C12" s="3">
        <v>38</v>
      </c>
      <c r="D12" s="3">
        <v>360</v>
      </c>
      <c r="E12" s="3">
        <f t="shared" si="0"/>
        <v>413.99999999999994</v>
      </c>
      <c r="F12" s="3">
        <v>1104</v>
      </c>
      <c r="G12" s="3">
        <v>1206</v>
      </c>
    </row>
    <row r="13" spans="1:9" s="2" customFormat="1">
      <c r="A13" s="2" t="s">
        <v>14</v>
      </c>
      <c r="B13" s="3" t="s">
        <v>13</v>
      </c>
      <c r="C13" s="2">
        <v>37</v>
      </c>
      <c r="D13" s="3">
        <v>990</v>
      </c>
      <c r="E13" s="2">
        <f t="shared" si="0"/>
        <v>1138.5</v>
      </c>
      <c r="F13" s="2">
        <v>1138.5</v>
      </c>
      <c r="G13" s="2">
        <v>1140</v>
      </c>
    </row>
    <row r="14" spans="1:9" s="5" customFormat="1">
      <c r="A14" s="5" t="s">
        <v>17</v>
      </c>
      <c r="B14" s="5" t="s">
        <v>32</v>
      </c>
      <c r="D14" s="5">
        <v>150</v>
      </c>
      <c r="E14" s="5">
        <f t="shared" si="0"/>
        <v>172.5</v>
      </c>
      <c r="F14" s="5">
        <v>172.5</v>
      </c>
      <c r="G14" s="5">
        <v>172.5</v>
      </c>
      <c r="I14" s="5" t="s">
        <v>44</v>
      </c>
    </row>
    <row r="15" spans="1:9" s="3" customFormat="1">
      <c r="A15" s="3" t="s">
        <v>38</v>
      </c>
      <c r="B15" s="3" t="s">
        <v>39</v>
      </c>
      <c r="C15" s="3">
        <v>42</v>
      </c>
      <c r="D15" s="3">
        <v>1007</v>
      </c>
      <c r="E15" s="3">
        <f t="shared" si="0"/>
        <v>1158.05</v>
      </c>
      <c r="F15" s="3">
        <v>1158</v>
      </c>
      <c r="G15" s="3">
        <v>1158</v>
      </c>
    </row>
    <row r="16" spans="1:9" s="2" customFormat="1">
      <c r="A16" s="2" t="s">
        <v>23</v>
      </c>
      <c r="B16" s="3" t="s">
        <v>22</v>
      </c>
      <c r="C16" s="2">
        <v>40</v>
      </c>
      <c r="D16" s="2">
        <v>1458</v>
      </c>
      <c r="E16" s="2">
        <f t="shared" si="0"/>
        <v>1676.6999999999998</v>
      </c>
      <c r="F16" s="2">
        <v>1677</v>
      </c>
      <c r="G16" s="3">
        <v>1677</v>
      </c>
    </row>
    <row r="17" spans="1:7" s="2" customFormat="1">
      <c r="A17" s="2" t="s">
        <v>29</v>
      </c>
      <c r="B17" s="3" t="s">
        <v>30</v>
      </c>
      <c r="C17" s="2">
        <v>39</v>
      </c>
      <c r="D17" s="2">
        <v>1917</v>
      </c>
      <c r="E17" s="2">
        <f t="shared" si="0"/>
        <v>2204.5499999999997</v>
      </c>
      <c r="F17" s="2">
        <v>2205</v>
      </c>
      <c r="G17" s="3">
        <v>2205</v>
      </c>
    </row>
    <row r="18" spans="1:7" s="2" customFormat="1">
      <c r="A18" s="2" t="s">
        <v>16</v>
      </c>
      <c r="B18" s="3" t="s">
        <v>15</v>
      </c>
      <c r="C18" s="2">
        <v>37</v>
      </c>
      <c r="D18" s="3">
        <v>4250</v>
      </c>
      <c r="E18" s="2">
        <f t="shared" si="0"/>
        <v>4887.5</v>
      </c>
      <c r="F18" s="2">
        <v>4887.5</v>
      </c>
      <c r="G18" s="3">
        <v>4887.5</v>
      </c>
    </row>
    <row r="19" spans="1:7" s="3" customFormat="1">
      <c r="A19" s="3" t="s">
        <v>41</v>
      </c>
      <c r="B19" s="3" t="s">
        <v>42</v>
      </c>
      <c r="C19" s="3">
        <v>32</v>
      </c>
      <c r="D19" s="3">
        <v>690</v>
      </c>
      <c r="E19" s="3">
        <f t="shared" si="0"/>
        <v>793.49999999999989</v>
      </c>
      <c r="F19" s="3">
        <v>793</v>
      </c>
      <c r="G19" s="3">
        <v>793</v>
      </c>
    </row>
    <row r="20" spans="1:7" s="2" customFormat="1"/>
    <row r="21" spans="1:7" s="2" customFormat="1"/>
    <row r="22" spans="1:7" s="2" customFormat="1"/>
    <row r="23" spans="1:7" s="2" customFormat="1"/>
    <row r="24" spans="1:7" s="2" customFormat="1"/>
    <row r="25" spans="1:7" s="2" customFormat="1"/>
    <row r="26" spans="1:7" s="2" customFormat="1"/>
  </sheetData>
  <sortState ref="A2:I20">
    <sortCondition ref="A2"/>
  </sortState>
  <hyperlinks>
    <hyperlink ref="A11" r:id="rId1"/>
    <hyperlink ref="A12" r:id="rId2"/>
  </hyperlinks>
  <pageMargins left="0.7" right="0.7" top="0.75" bottom="0.75" header="0.3" footer="0.3"/>
  <pageSetup paperSize="9" orientation="portrait" horizontalDpi="180" verticalDpi="180"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2015-11-13T16:45:20Z</dcterms:modified>
</cp:coreProperties>
</file>