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5" yWindow="0" windowWidth="17280" windowHeight="952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3" i="1"/>
  <c r="E20"/>
  <c r="E21"/>
  <c r="E6"/>
  <c r="E7"/>
  <c r="E34"/>
  <c r="E35"/>
  <c r="E32"/>
  <c r="E17"/>
  <c r="E18"/>
  <c r="E19"/>
  <c r="E22"/>
  <c r="E23"/>
  <c r="E24"/>
  <c r="E25"/>
  <c r="E26"/>
  <c r="E27"/>
  <c r="E28"/>
  <c r="E29"/>
  <c r="E30"/>
  <c r="E31"/>
  <c r="E16"/>
  <c r="E3"/>
  <c r="E4"/>
  <c r="E5"/>
  <c r="E8"/>
  <c r="E9"/>
  <c r="E10"/>
  <c r="E11"/>
  <c r="E12"/>
  <c r="E13"/>
  <c r="E14"/>
  <c r="E15"/>
  <c r="E2"/>
</calcChain>
</file>

<file path=xl/sharedStrings.xml><?xml version="1.0" encoding="utf-8"?>
<sst xmlns="http://schemas.openxmlformats.org/spreadsheetml/2006/main" count="105" uniqueCount="76">
  <si>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</si>
  <si>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</si>
  <si>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</si>
  <si>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</si>
  <si>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</si>
  <si>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</si>
  <si>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</si>
  <si>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транспр</t>
  </si>
  <si>
    <t>баланс</t>
  </si>
  <si>
    <t>ольга8787</t>
  </si>
  <si>
    <t xml:space="preserve"> S</t>
  </si>
  <si>
    <t xml:space="preserve">Lukovka </t>
  </si>
  <si>
    <t>Z21609 Пуховик женский</t>
  </si>
  <si>
    <t xml:space="preserve">М </t>
  </si>
  <si>
    <t xml:space="preserve">Z11276Носки </t>
  </si>
  <si>
    <t>наталюша5</t>
  </si>
  <si>
    <t>F49391 Футболка женская</t>
  </si>
  <si>
    <t xml:space="preserve"> 546667-010 Брюки 3/4 женские </t>
  </si>
  <si>
    <t xml:space="preserve"> L</t>
  </si>
  <si>
    <t>lyuda-kindt</t>
  </si>
  <si>
    <t>XL</t>
  </si>
  <si>
    <t xml:space="preserve">S22340 Брюки мужские </t>
  </si>
  <si>
    <t xml:space="preserve">S17992Брюки мужские </t>
  </si>
  <si>
    <t xml:space="preserve">G70558Шапка </t>
  </si>
  <si>
    <t>OSFM</t>
  </si>
  <si>
    <t>G68566Шапка детская</t>
  </si>
  <si>
    <t>OSFY</t>
  </si>
  <si>
    <t>M66831 Шапка M66835</t>
  </si>
  <si>
    <t xml:space="preserve">Немк@ </t>
  </si>
  <si>
    <t xml:space="preserve"> AB2406Брюки женские </t>
  </si>
  <si>
    <t xml:space="preserve">ольга8787 </t>
  </si>
  <si>
    <t>G89543Футболка женская</t>
  </si>
  <si>
    <t xml:space="preserve">D87334 Рюкзак </t>
  </si>
  <si>
    <t>G91518Шапка</t>
  </si>
  <si>
    <t xml:space="preserve">OSFW </t>
  </si>
  <si>
    <t>МАРИНА1503</t>
  </si>
  <si>
    <t xml:space="preserve"> S19332 Джемпер женский</t>
  </si>
  <si>
    <t>xs</t>
  </si>
  <si>
    <t xml:space="preserve">639138-076 костюм женский </t>
  </si>
  <si>
    <t xml:space="preserve">Звездочка_Звездочка </t>
  </si>
  <si>
    <t xml:space="preserve">B24139 Кроссовки детские </t>
  </si>
  <si>
    <t>4К</t>
  </si>
  <si>
    <t xml:space="preserve">odezhka </t>
  </si>
  <si>
    <t xml:space="preserve"> 630790-424Джемпер548657-010</t>
  </si>
  <si>
    <t>S01396Футболка женская</t>
  </si>
  <si>
    <t xml:space="preserve"> S02442Сумка на поясS02646</t>
  </si>
  <si>
    <t xml:space="preserve">MaryQueen </t>
  </si>
  <si>
    <t>610759-519Майка женская</t>
  </si>
  <si>
    <t>ПеЧенЮшК@</t>
  </si>
  <si>
    <t>X35817Джемпер мужской</t>
  </si>
  <si>
    <t xml:space="preserve">РозМаринка </t>
  </si>
  <si>
    <t xml:space="preserve"> 448212-463 Футболка мужская</t>
  </si>
  <si>
    <t xml:space="preserve"> M20586Кроссовки мужские </t>
  </si>
  <si>
    <t>44, это же 10-/10.5</t>
  </si>
  <si>
    <t>РозМаринка</t>
  </si>
  <si>
    <t xml:space="preserve">M66751Шапка </t>
  </si>
  <si>
    <t>M36165Перчатки детские</t>
  </si>
  <si>
    <t>с</t>
  </si>
  <si>
    <t xml:space="preserve">300035-01Кроссовки мужские </t>
  </si>
  <si>
    <t xml:space="preserve">ST101915Кроссовки мужские </t>
  </si>
  <si>
    <t xml:space="preserve">R01-001M03Кроссовки мужские </t>
  </si>
  <si>
    <t xml:space="preserve">B405N-9001Кроссовки мужские </t>
  </si>
  <si>
    <t>Eidos</t>
  </si>
  <si>
    <t>X58874 Перчатки</t>
  </si>
  <si>
    <t xml:space="preserve">C580G000686 Куртка мужская </t>
  </si>
  <si>
    <t>XXL</t>
  </si>
  <si>
    <t>DP0Q0Z00120Брюки мужские</t>
  </si>
  <si>
    <t>TusSiK</t>
  </si>
  <si>
    <t xml:space="preserve">SLV_B122_GREEN_Blue_Orange </t>
  </si>
  <si>
    <t>S</t>
  </si>
  <si>
    <t xml:space="preserve"> S30248Сумка</t>
  </si>
  <si>
    <t>TanchaW</t>
  </si>
  <si>
    <t>690вернуть</t>
  </si>
  <si>
    <t>2369вернуть</t>
  </si>
  <si>
    <t>455вернуть</t>
  </si>
  <si>
    <t>851вернуть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</si>
</sst>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1" applyBorder="1" applyAlignment="1" applyProtection="1"/>
    <xf numFmtId="0" fontId="0" fillId="0" borderId="1" xfId="0" applyNumberFormat="1" applyBorder="1"/>
    <xf numFmtId="0" fontId="0" fillId="2" borderId="1" xfId="0" applyFill="1" applyBorder="1"/>
    <xf numFmtId="0" fontId="0" fillId="3" borderId="1" xfId="0" applyFill="1" applyBorder="1"/>
    <xf numFmtId="0" fontId="2" fillId="4" borderId="1" xfId="1" applyFill="1" applyBorder="1" applyAlignment="1" applyProtection="1"/>
    <xf numFmtId="0" fontId="0" fillId="4" borderId="1" xfId="0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&#1055;&#1077;&#1063;&#1077;&#1085;&#1070;&#1096;&#1050;@" TargetMode="External"/><Relationship Id="rId1" Type="http://schemas.openxmlformats.org/officeDocument/2006/relationships/hyperlink" Target="mailto:&#1053;&#1077;&#1084;&#1082;@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8"/>
  <sheetViews>
    <sheetView tabSelected="1" workbookViewId="0">
      <selection activeCell="J24" sqref="J24"/>
    </sheetView>
  </sheetViews>
  <sheetFormatPr defaultRowHeight="15"/>
  <cols>
    <col min="1" max="1" width="20.28515625" customWidth="1"/>
    <col min="2" max="2" width="35.28515625" customWidth="1"/>
  </cols>
  <sheetData>
    <row r="1" spans="1:9" s="1" customFormat="1" ht="29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2" customFormat="1">
      <c r="A2" s="2" t="s">
        <v>62</v>
      </c>
      <c r="B2" s="2" t="s">
        <v>58</v>
      </c>
      <c r="C2" s="2">
        <v>44</v>
      </c>
      <c r="D2" s="2">
        <v>1750</v>
      </c>
      <c r="E2" s="2">
        <f>D2*1.1</f>
        <v>1925.0000000000002</v>
      </c>
    </row>
    <row r="3" spans="1:9" s="2" customFormat="1">
      <c r="A3" s="2" t="s">
        <v>62</v>
      </c>
      <c r="B3" s="2" t="s">
        <v>59</v>
      </c>
      <c r="C3" s="2">
        <v>44</v>
      </c>
      <c r="D3" s="2">
        <v>990</v>
      </c>
      <c r="E3" s="2">
        <f>D3*1.1</f>
        <v>1089</v>
      </c>
    </row>
    <row r="4" spans="1:9" s="2" customFormat="1">
      <c r="A4" s="2" t="s">
        <v>62</v>
      </c>
      <c r="B4" s="2" t="s">
        <v>60</v>
      </c>
      <c r="C4" s="4">
        <v>10.5</v>
      </c>
      <c r="D4" s="2">
        <v>1130</v>
      </c>
      <c r="E4" s="2">
        <f>D4*1.1</f>
        <v>1243</v>
      </c>
    </row>
    <row r="5" spans="1:9" s="2" customFormat="1">
      <c r="A5" s="2" t="s">
        <v>62</v>
      </c>
      <c r="B5" s="2" t="s">
        <v>61</v>
      </c>
      <c r="C5" s="2">
        <v>11</v>
      </c>
      <c r="D5" s="2">
        <v>2334</v>
      </c>
      <c r="E5" s="2">
        <f>D5*1.1</f>
        <v>2567.4</v>
      </c>
    </row>
    <row r="6" spans="1:9" s="2" customFormat="1">
      <c r="A6" s="2" t="s">
        <v>62</v>
      </c>
      <c r="B6" s="2" t="s">
        <v>64</v>
      </c>
      <c r="C6" s="2" t="s">
        <v>65</v>
      </c>
      <c r="D6" s="2">
        <v>1183</v>
      </c>
      <c r="E6" s="2">
        <f t="shared" ref="E6:E7" si="0">D6*1.1</f>
        <v>1301.3000000000002</v>
      </c>
    </row>
    <row r="7" spans="1:9" s="2" customFormat="1">
      <c r="A7" s="2" t="s">
        <v>62</v>
      </c>
      <c r="B7" s="2" t="s">
        <v>66</v>
      </c>
      <c r="C7" s="2" t="s">
        <v>20</v>
      </c>
      <c r="D7" s="2">
        <v>1222</v>
      </c>
      <c r="E7" s="2">
        <f t="shared" si="0"/>
        <v>1344.2</v>
      </c>
      <c r="F7" s="2">
        <v>9470</v>
      </c>
      <c r="G7" s="5">
        <v>11839</v>
      </c>
      <c r="I7" s="8" t="s">
        <v>73</v>
      </c>
    </row>
    <row r="8" spans="1:9" s="2" customFormat="1">
      <c r="A8" s="2" t="s">
        <v>11</v>
      </c>
      <c r="B8" s="2" t="s">
        <v>12</v>
      </c>
      <c r="C8" s="2" t="s">
        <v>13</v>
      </c>
      <c r="D8" s="2">
        <v>4945</v>
      </c>
      <c r="E8" s="2">
        <f t="shared" ref="E8:E15" si="1">D8*1.1</f>
        <v>5439.5</v>
      </c>
    </row>
    <row r="9" spans="1:9" s="2" customFormat="1">
      <c r="A9" s="2" t="s">
        <v>11</v>
      </c>
      <c r="B9" s="2" t="s">
        <v>14</v>
      </c>
      <c r="C9" s="2">
        <v>38</v>
      </c>
      <c r="D9" s="2">
        <v>294</v>
      </c>
      <c r="E9" s="2">
        <f t="shared" si="1"/>
        <v>323.40000000000003</v>
      </c>
      <c r="F9" s="2">
        <v>5763</v>
      </c>
      <c r="G9" s="2">
        <v>5763</v>
      </c>
    </row>
    <row r="10" spans="1:9" s="2" customFormat="1">
      <c r="A10" s="2" t="s">
        <v>19</v>
      </c>
      <c r="B10" s="2" t="s">
        <v>21</v>
      </c>
      <c r="C10" s="2" t="s">
        <v>20</v>
      </c>
      <c r="D10" s="2">
        <v>1194</v>
      </c>
      <c r="E10" s="2">
        <f t="shared" si="1"/>
        <v>1313.4</v>
      </c>
    </row>
    <row r="11" spans="1:9" s="2" customFormat="1">
      <c r="A11" s="2" t="s">
        <v>19</v>
      </c>
      <c r="B11" s="2" t="s">
        <v>22</v>
      </c>
      <c r="C11" s="2" t="s">
        <v>20</v>
      </c>
      <c r="D11" s="2">
        <v>1924</v>
      </c>
      <c r="E11" s="2">
        <f t="shared" si="1"/>
        <v>2116.4</v>
      </c>
    </row>
    <row r="12" spans="1:9" s="2" customFormat="1">
      <c r="A12" s="2" t="s">
        <v>19</v>
      </c>
      <c r="B12" s="2" t="s">
        <v>23</v>
      </c>
      <c r="C12" s="2" t="s">
        <v>24</v>
      </c>
      <c r="D12" s="2">
        <v>594</v>
      </c>
      <c r="E12" s="2">
        <f t="shared" si="1"/>
        <v>653.40000000000009</v>
      </c>
    </row>
    <row r="13" spans="1:9" s="8" customFormat="1">
      <c r="A13" s="8" t="s">
        <v>19</v>
      </c>
      <c r="B13" s="8" t="s">
        <v>25</v>
      </c>
      <c r="C13" s="8" t="s">
        <v>26</v>
      </c>
      <c r="D13" s="8">
        <v>414</v>
      </c>
      <c r="E13" s="8">
        <f t="shared" si="1"/>
        <v>455.40000000000003</v>
      </c>
      <c r="I13" s="8" t="s">
        <v>74</v>
      </c>
    </row>
    <row r="14" spans="1:9" s="2" customFormat="1">
      <c r="A14" s="2" t="s">
        <v>19</v>
      </c>
      <c r="B14" s="2" t="s">
        <v>27</v>
      </c>
      <c r="C14" s="2" t="s">
        <v>24</v>
      </c>
      <c r="D14" s="2">
        <v>839</v>
      </c>
      <c r="E14" s="2">
        <f t="shared" si="1"/>
        <v>922.90000000000009</v>
      </c>
    </row>
    <row r="15" spans="1:9" s="2" customFormat="1">
      <c r="A15" s="2" t="s">
        <v>19</v>
      </c>
      <c r="B15" s="2" t="s">
        <v>56</v>
      </c>
      <c r="C15" s="2" t="s">
        <v>57</v>
      </c>
      <c r="D15" s="2">
        <v>294</v>
      </c>
      <c r="E15" s="2">
        <f t="shared" si="1"/>
        <v>323.40000000000003</v>
      </c>
      <c r="F15" s="2">
        <v>5785</v>
      </c>
      <c r="G15" s="2">
        <v>5785</v>
      </c>
    </row>
    <row r="16" spans="1:9" s="2" customFormat="1">
      <c r="A16" s="2" t="s">
        <v>46</v>
      </c>
      <c r="B16" s="2" t="s">
        <v>47</v>
      </c>
      <c r="C16" s="2" t="s">
        <v>10</v>
      </c>
      <c r="D16" s="2">
        <v>894</v>
      </c>
      <c r="E16" s="2">
        <f>D16*1.15</f>
        <v>1028.0999999999999</v>
      </c>
      <c r="F16" s="2">
        <v>1028</v>
      </c>
      <c r="G16" s="2">
        <v>1028</v>
      </c>
    </row>
    <row r="17" spans="1:9" s="2" customFormat="1">
      <c r="A17" s="2" t="s">
        <v>42</v>
      </c>
      <c r="B17" s="2" t="s">
        <v>43</v>
      </c>
      <c r="C17" s="2" t="s">
        <v>20</v>
      </c>
      <c r="D17" s="2">
        <v>2195</v>
      </c>
      <c r="E17" s="2">
        <f>D17*1.15</f>
        <v>2524.25</v>
      </c>
    </row>
    <row r="18" spans="1:9" s="2" customFormat="1">
      <c r="A18" s="2" t="s">
        <v>42</v>
      </c>
      <c r="B18" s="2" t="s">
        <v>44</v>
      </c>
      <c r="C18" s="2" t="s">
        <v>37</v>
      </c>
      <c r="D18" s="2">
        <v>894</v>
      </c>
      <c r="E18" s="2">
        <f>D18*1.15</f>
        <v>1028.0999999999999</v>
      </c>
    </row>
    <row r="19" spans="1:9" s="2" customFormat="1">
      <c r="A19" s="2" t="s">
        <v>42</v>
      </c>
      <c r="B19" s="2" t="s">
        <v>45</v>
      </c>
      <c r="D19" s="2">
        <v>774</v>
      </c>
      <c r="E19" s="2">
        <f>D19*1.15</f>
        <v>890.09999999999991</v>
      </c>
      <c r="F19" s="2">
        <v>4442</v>
      </c>
      <c r="G19" s="2">
        <v>4442</v>
      </c>
    </row>
    <row r="20" spans="1:9" s="2" customFormat="1">
      <c r="A20" s="2" t="s">
        <v>71</v>
      </c>
      <c r="B20" s="2" t="s">
        <v>70</v>
      </c>
      <c r="D20" s="2">
        <v>1374</v>
      </c>
      <c r="E20" s="2">
        <f t="shared" ref="E20:E21" si="2">D20*1.15</f>
        <v>1580.1</v>
      </c>
      <c r="F20" s="2">
        <v>1580</v>
      </c>
      <c r="G20" s="2">
        <v>1580</v>
      </c>
    </row>
    <row r="21" spans="1:9" s="2" customFormat="1">
      <c r="A21" s="2" t="s">
        <v>67</v>
      </c>
      <c r="B21" s="2" t="s">
        <v>68</v>
      </c>
      <c r="C21" s="2" t="s">
        <v>69</v>
      </c>
      <c r="D21" s="2">
        <v>2300</v>
      </c>
      <c r="E21" s="2">
        <f t="shared" si="2"/>
        <v>2645</v>
      </c>
      <c r="F21" s="2">
        <v>2645</v>
      </c>
      <c r="G21" s="2">
        <v>2645</v>
      </c>
    </row>
    <row r="22" spans="1:9" s="2" customFormat="1">
      <c r="A22" s="2" t="s">
        <v>39</v>
      </c>
      <c r="B22" s="2" t="s">
        <v>40</v>
      </c>
      <c r="C22" s="2" t="s">
        <v>41</v>
      </c>
      <c r="D22" s="2">
        <v>1596</v>
      </c>
      <c r="E22" s="2">
        <f t="shared" ref="E22:E31" si="3">D22*1.15</f>
        <v>1835.3999999999999</v>
      </c>
      <c r="F22" s="2">
        <v>1835</v>
      </c>
      <c r="G22" s="6">
        <v>1835</v>
      </c>
    </row>
    <row r="23" spans="1:9" s="2" customFormat="1">
      <c r="A23" s="2" t="s">
        <v>35</v>
      </c>
      <c r="B23" s="2" t="s">
        <v>36</v>
      </c>
      <c r="C23" s="2" t="s">
        <v>37</v>
      </c>
      <c r="D23" s="2">
        <v>1800</v>
      </c>
      <c r="E23" s="2">
        <f t="shared" si="3"/>
        <v>2070</v>
      </c>
    </row>
    <row r="24" spans="1:9" s="2" customFormat="1">
      <c r="A24" s="2" t="s">
        <v>35</v>
      </c>
      <c r="B24" s="2" t="s">
        <v>38</v>
      </c>
      <c r="C24" s="2" t="s">
        <v>37</v>
      </c>
      <c r="D24" s="2">
        <v>2400</v>
      </c>
      <c r="E24" s="2">
        <f t="shared" si="3"/>
        <v>2760</v>
      </c>
      <c r="F24" s="2">
        <v>4830</v>
      </c>
      <c r="G24" s="2">
        <v>4830</v>
      </c>
    </row>
    <row r="25" spans="1:9" s="2" customFormat="1">
      <c r="A25" s="2" t="s">
        <v>15</v>
      </c>
      <c r="B25" s="2" t="s">
        <v>16</v>
      </c>
      <c r="C25" s="2" t="s">
        <v>13</v>
      </c>
      <c r="D25" s="2">
        <v>671</v>
      </c>
      <c r="E25" s="2">
        <f t="shared" si="3"/>
        <v>771.65</v>
      </c>
    </row>
    <row r="26" spans="1:9" s="2" customFormat="1">
      <c r="A26" s="2" t="s">
        <v>15</v>
      </c>
      <c r="B26" s="2" t="s">
        <v>17</v>
      </c>
      <c r="C26" s="2" t="s">
        <v>18</v>
      </c>
      <c r="D26" s="2">
        <v>1614</v>
      </c>
      <c r="E26" s="2">
        <f t="shared" si="3"/>
        <v>1856.1</v>
      </c>
      <c r="F26" s="2">
        <v>2628</v>
      </c>
      <c r="G26" s="2">
        <v>2628</v>
      </c>
    </row>
    <row r="27" spans="1:9" s="2" customFormat="1">
      <c r="A27" s="3" t="s">
        <v>28</v>
      </c>
      <c r="B27" s="2" t="s">
        <v>29</v>
      </c>
      <c r="C27" s="2">
        <v>38</v>
      </c>
      <c r="D27" s="2">
        <v>2496</v>
      </c>
      <c r="E27" s="2">
        <f t="shared" si="3"/>
        <v>2870.3999999999996</v>
      </c>
      <c r="F27" s="2">
        <v>2870</v>
      </c>
      <c r="G27" s="6">
        <v>2870</v>
      </c>
    </row>
    <row r="28" spans="1:9" s="2" customFormat="1">
      <c r="A28" s="2" t="s">
        <v>9</v>
      </c>
      <c r="B28" s="2" t="s">
        <v>32</v>
      </c>
      <c r="D28" s="2">
        <v>1346</v>
      </c>
      <c r="E28" s="2">
        <f t="shared" si="3"/>
        <v>1547.8999999999999</v>
      </c>
    </row>
    <row r="29" spans="1:9" s="2" customFormat="1">
      <c r="A29" s="2" t="s">
        <v>9</v>
      </c>
      <c r="B29" s="2" t="s">
        <v>33</v>
      </c>
      <c r="C29" s="2" t="s">
        <v>34</v>
      </c>
      <c r="D29" s="2">
        <v>1374</v>
      </c>
      <c r="E29" s="2">
        <f t="shared" si="3"/>
        <v>1580.1</v>
      </c>
    </row>
    <row r="30" spans="1:9" s="2" customFormat="1">
      <c r="A30" s="2" t="s">
        <v>30</v>
      </c>
      <c r="B30" s="2" t="s">
        <v>31</v>
      </c>
      <c r="C30" s="2" t="s">
        <v>13</v>
      </c>
      <c r="D30" s="2">
        <v>872</v>
      </c>
      <c r="E30" s="2">
        <f t="shared" si="3"/>
        <v>1002.8</v>
      </c>
      <c r="F30" s="2">
        <v>4131</v>
      </c>
      <c r="G30" s="6">
        <v>4131</v>
      </c>
    </row>
    <row r="31" spans="1:9" s="8" customFormat="1">
      <c r="A31" s="7" t="s">
        <v>48</v>
      </c>
      <c r="B31" s="8" t="s">
        <v>49</v>
      </c>
      <c r="C31" s="8" t="s">
        <v>10</v>
      </c>
      <c r="D31" s="8">
        <v>600</v>
      </c>
      <c r="E31" s="8">
        <f t="shared" si="3"/>
        <v>690</v>
      </c>
      <c r="F31" s="8">
        <v>690</v>
      </c>
      <c r="G31" s="8">
        <v>690</v>
      </c>
      <c r="I31" s="8" t="s">
        <v>72</v>
      </c>
    </row>
    <row r="32" spans="1:9" s="2" customFormat="1">
      <c r="A32" s="2" t="s">
        <v>54</v>
      </c>
      <c r="B32" s="2" t="s">
        <v>55</v>
      </c>
      <c r="D32" s="2">
        <v>414</v>
      </c>
      <c r="E32" s="2">
        <f>D32*1.1</f>
        <v>455.40000000000003</v>
      </c>
    </row>
    <row r="33" spans="1:9" s="2" customFormat="1">
      <c r="A33" s="2" t="s">
        <v>54</v>
      </c>
      <c r="B33" s="2" t="s">
        <v>63</v>
      </c>
      <c r="C33" s="2" t="s">
        <v>13</v>
      </c>
      <c r="D33" s="2">
        <v>354</v>
      </c>
      <c r="E33" s="2">
        <f>D33*1.1</f>
        <v>389.40000000000003</v>
      </c>
    </row>
    <row r="34" spans="1:9" s="8" customFormat="1">
      <c r="A34" s="8" t="s">
        <v>50</v>
      </c>
      <c r="B34" s="8" t="s">
        <v>51</v>
      </c>
      <c r="C34" s="8" t="s">
        <v>13</v>
      </c>
      <c r="D34" s="8">
        <v>774</v>
      </c>
      <c r="E34" s="8">
        <f>D34*1.1</f>
        <v>851.40000000000009</v>
      </c>
      <c r="I34" s="8" t="s">
        <v>75</v>
      </c>
    </row>
    <row r="35" spans="1:9" s="2" customFormat="1">
      <c r="A35" s="2" t="s">
        <v>50</v>
      </c>
      <c r="B35" s="2" t="s">
        <v>52</v>
      </c>
      <c r="C35" s="2" t="s">
        <v>53</v>
      </c>
      <c r="D35" s="2">
        <v>4194</v>
      </c>
      <c r="E35" s="2">
        <f>D35*1.1</f>
        <v>4613.4000000000005</v>
      </c>
      <c r="F35" s="2">
        <v>6310</v>
      </c>
      <c r="G35" s="6">
        <v>6310</v>
      </c>
    </row>
    <row r="36" spans="1:9" s="2" customFormat="1"/>
    <row r="37" spans="1:9" s="2" customFormat="1"/>
    <row r="38" spans="1:9" s="2" customFormat="1"/>
    <row r="39" spans="1:9" s="2" customFormat="1"/>
    <row r="40" spans="1:9" s="2" customFormat="1"/>
    <row r="41" spans="1:9" s="2" customFormat="1"/>
    <row r="42" spans="1:9" s="2" customFormat="1"/>
    <row r="43" spans="1:9" s="2" customFormat="1"/>
    <row r="44" spans="1:9" s="2" customFormat="1"/>
    <row r="45" spans="1:9" s="2" customFormat="1"/>
    <row r="46" spans="1:9" s="2" customFormat="1"/>
    <row r="47" spans="1:9" s="2" customFormat="1"/>
    <row r="48" spans="1:9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</sheetData>
  <sortState ref="A2:I38">
    <sortCondition ref="A2"/>
  </sortState>
  <hyperlinks>
    <hyperlink ref="A27" r:id="rId1"/>
    <hyperlink ref="A31" r:id="rId2"/>
  </hyperlinks>
  <pageMargins left="0.7" right="0.7" top="0.75" bottom="0.75" header="0.3" footer="0.3"/>
  <pageSetup paperSize="9" orientation="portrait" horizontalDpi="180" verticalDpi="18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2015-10-02T13:31:53Z</dcterms:modified>
</cp:coreProperties>
</file>