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0"/>
  <c r="E21"/>
  <c r="E18"/>
  <c r="E14"/>
  <c r="E15"/>
  <c r="E16"/>
  <c r="E17"/>
  <c r="E13"/>
  <c r="E6"/>
  <c r="E7"/>
  <c r="E8"/>
  <c r="E9"/>
  <c r="E10"/>
  <c r="E11"/>
  <c r="E12"/>
  <c r="E3"/>
  <c r="E4"/>
  <c r="E5"/>
  <c r="E2"/>
</calcChain>
</file>

<file path=xl/sharedStrings.xml><?xml version="1.0" encoding="utf-8"?>
<sst xmlns="http://schemas.openxmlformats.org/spreadsheetml/2006/main" count="61" uniqueCount="48">
  <si>
    <t>ник</t>
  </si>
  <si>
    <t>заказ</t>
  </si>
  <si>
    <t>размер</t>
  </si>
  <si>
    <t>цена</t>
  </si>
  <si>
    <t>с орг%</t>
  </si>
  <si>
    <t>сдано</t>
  </si>
  <si>
    <t>транспор</t>
  </si>
  <si>
    <t>баланс</t>
  </si>
  <si>
    <t>м</t>
  </si>
  <si>
    <t>S</t>
  </si>
  <si>
    <t xml:space="preserve">Юлия_22 </t>
  </si>
  <si>
    <t xml:space="preserve">375833-100 Топ женский </t>
  </si>
  <si>
    <t xml:space="preserve">L </t>
  </si>
  <si>
    <t xml:space="preserve">Натушья </t>
  </si>
  <si>
    <t>AJ2878 сумка</t>
  </si>
  <si>
    <t xml:space="preserve">AJ3752 Футболка женская </t>
  </si>
  <si>
    <t xml:space="preserve">XS </t>
  </si>
  <si>
    <t xml:space="preserve">S17246 Футболка женская </t>
  </si>
  <si>
    <t>S23022Футболка мужская</t>
  </si>
  <si>
    <t xml:space="preserve">S </t>
  </si>
  <si>
    <t xml:space="preserve">AB2639Брюки женские </t>
  </si>
  <si>
    <t xml:space="preserve">Nusha_70 </t>
  </si>
  <si>
    <t xml:space="preserve">AA9914 Топ женский </t>
  </si>
  <si>
    <t>2XS</t>
  </si>
  <si>
    <t xml:space="preserve">AJ7415 Брюки женские </t>
  </si>
  <si>
    <t xml:space="preserve">*Estima* </t>
  </si>
  <si>
    <t xml:space="preserve"> M33734Топ женский </t>
  </si>
  <si>
    <t>75B</t>
  </si>
  <si>
    <t xml:space="preserve"> AO4916Футболка женская </t>
  </si>
  <si>
    <t>AJ9459 бутылка</t>
  </si>
  <si>
    <t xml:space="preserve">наталюша5 </t>
  </si>
  <si>
    <t>AI8043 сумка</t>
  </si>
  <si>
    <t xml:space="preserve">Elesved </t>
  </si>
  <si>
    <t xml:space="preserve">M64033Шорты детские </t>
  </si>
  <si>
    <t xml:space="preserve">AB3104Жилет детский </t>
  </si>
  <si>
    <t xml:space="preserve">Светулинка </t>
  </si>
  <si>
    <t>AJ8969 Майка женская</t>
  </si>
  <si>
    <t>S77663 Пантолеты женские</t>
  </si>
  <si>
    <t>Natalihor</t>
  </si>
  <si>
    <t>683527-435 Футболка мужская</t>
  </si>
  <si>
    <t>*Estima*</t>
  </si>
  <si>
    <t xml:space="preserve">AJ9740 Повязка на голову </t>
  </si>
  <si>
    <t>OSFW</t>
  </si>
  <si>
    <t>Светланочка79</t>
  </si>
  <si>
    <t xml:space="preserve">G15890 Пантолеты мужские </t>
  </si>
  <si>
    <t>Натала22</t>
  </si>
  <si>
    <t xml:space="preserve">686880-010Майка женская </t>
  </si>
  <si>
    <t>к оплате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</si>
</sst>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49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abSelected="1" workbookViewId="0">
      <selection activeCell="I14" sqref="I14"/>
    </sheetView>
  </sheetViews>
  <sheetFormatPr defaultRowHeight="15"/>
  <cols>
    <col min="1" max="1" width="20.5703125" customWidth="1"/>
    <col min="2" max="2" width="30.28515625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47</v>
      </c>
      <c r="G1" s="2" t="s">
        <v>5</v>
      </c>
      <c r="H1" s="2" t="s">
        <v>6</v>
      </c>
      <c r="I1" s="2" t="s">
        <v>7</v>
      </c>
    </row>
    <row r="2" spans="1:9" s="3" customFormat="1">
      <c r="A2" s="3" t="s">
        <v>40</v>
      </c>
      <c r="B2" s="3" t="s">
        <v>41</v>
      </c>
      <c r="C2" s="3" t="s">
        <v>42</v>
      </c>
      <c r="D2" s="3">
        <v>514</v>
      </c>
      <c r="E2" s="3">
        <f>D2*1.15</f>
        <v>591.09999999999991</v>
      </c>
    </row>
    <row r="3" spans="1:9" s="3" customFormat="1">
      <c r="A3" s="3" t="s">
        <v>25</v>
      </c>
      <c r="B3" s="3" t="s">
        <v>26</v>
      </c>
      <c r="C3" s="3" t="s">
        <v>27</v>
      </c>
      <c r="D3" s="3">
        <v>1346</v>
      </c>
      <c r="E3" s="3">
        <f t="shared" ref="E3:E12" si="0">D3*1.15</f>
        <v>1547.8999999999999</v>
      </c>
    </row>
    <row r="4" spans="1:9" s="3" customFormat="1">
      <c r="A4" s="3" t="s">
        <v>25</v>
      </c>
      <c r="B4" s="3" t="s">
        <v>28</v>
      </c>
      <c r="C4" s="3" t="s">
        <v>9</v>
      </c>
      <c r="D4" s="3">
        <v>1112</v>
      </c>
      <c r="E4" s="3">
        <f t="shared" si="0"/>
        <v>1278.8</v>
      </c>
    </row>
    <row r="5" spans="1:9" s="3" customFormat="1">
      <c r="A5" s="3" t="s">
        <v>25</v>
      </c>
      <c r="B5" s="3" t="s">
        <v>29</v>
      </c>
      <c r="D5" s="3">
        <v>364</v>
      </c>
      <c r="E5" s="3">
        <f t="shared" si="0"/>
        <v>418.59999999999997</v>
      </c>
      <c r="F5" s="3">
        <v>3836</v>
      </c>
    </row>
    <row r="6" spans="1:9" s="3" customFormat="1">
      <c r="A6" s="3" t="s">
        <v>32</v>
      </c>
      <c r="B6" s="3" t="s">
        <v>33</v>
      </c>
      <c r="C6" s="3">
        <v>164</v>
      </c>
      <c r="D6" s="3">
        <v>923</v>
      </c>
      <c r="E6" s="3">
        <f t="shared" si="0"/>
        <v>1061.4499999999998</v>
      </c>
    </row>
    <row r="7" spans="1:9" s="3" customFormat="1">
      <c r="A7" s="3" t="s">
        <v>32</v>
      </c>
      <c r="B7" s="3" t="s">
        <v>34</v>
      </c>
      <c r="C7" s="3">
        <v>176</v>
      </c>
      <c r="D7" s="3">
        <v>2139</v>
      </c>
      <c r="E7" s="3">
        <f t="shared" si="0"/>
        <v>2459.85</v>
      </c>
      <c r="F7" s="3">
        <v>3521</v>
      </c>
      <c r="G7" s="3">
        <v>2210</v>
      </c>
    </row>
    <row r="8" spans="1:9" s="3" customFormat="1">
      <c r="A8" s="3" t="s">
        <v>38</v>
      </c>
      <c r="B8" s="3" t="s">
        <v>39</v>
      </c>
      <c r="C8" s="3" t="s">
        <v>12</v>
      </c>
      <c r="D8" s="3">
        <v>1400</v>
      </c>
      <c r="E8" s="3">
        <f t="shared" si="0"/>
        <v>1609.9999999999998</v>
      </c>
      <c r="F8" s="3">
        <v>1610</v>
      </c>
    </row>
    <row r="9" spans="1:9" s="3" customFormat="1">
      <c r="A9" s="3" t="s">
        <v>21</v>
      </c>
      <c r="B9" s="3" t="s">
        <v>22</v>
      </c>
      <c r="C9" s="3" t="s">
        <v>23</v>
      </c>
      <c r="D9" s="3">
        <v>700</v>
      </c>
      <c r="E9" s="3">
        <f t="shared" si="0"/>
        <v>804.99999999999989</v>
      </c>
    </row>
    <row r="10" spans="1:9" s="3" customFormat="1">
      <c r="A10" s="3" t="s">
        <v>21</v>
      </c>
      <c r="B10" s="3" t="s">
        <v>24</v>
      </c>
      <c r="C10" s="3" t="s">
        <v>23</v>
      </c>
      <c r="D10" s="3">
        <v>1489</v>
      </c>
      <c r="E10" s="3">
        <f t="shared" si="0"/>
        <v>1712.35</v>
      </c>
      <c r="F10" s="3">
        <v>2517</v>
      </c>
    </row>
    <row r="11" spans="1:9" s="3" customFormat="1">
      <c r="A11" s="3" t="s">
        <v>45</v>
      </c>
      <c r="B11" s="3" t="s">
        <v>46</v>
      </c>
      <c r="C11" s="3" t="s">
        <v>8</v>
      </c>
      <c r="D11" s="3">
        <v>1294</v>
      </c>
      <c r="E11" s="3">
        <f t="shared" si="0"/>
        <v>1488.1</v>
      </c>
      <c r="F11" s="3">
        <v>1488</v>
      </c>
    </row>
    <row r="12" spans="1:9" s="3" customFormat="1">
      <c r="A12" s="3" t="s">
        <v>30</v>
      </c>
      <c r="B12" s="3" t="s">
        <v>31</v>
      </c>
      <c r="D12" s="3">
        <v>1332</v>
      </c>
      <c r="E12" s="3">
        <f t="shared" si="0"/>
        <v>1531.8</v>
      </c>
      <c r="F12" s="3">
        <v>1532</v>
      </c>
    </row>
    <row r="13" spans="1:9" s="3" customFormat="1">
      <c r="A13" s="3" t="s">
        <v>13</v>
      </c>
      <c r="B13" s="3" t="s">
        <v>14</v>
      </c>
      <c r="C13" s="4"/>
      <c r="D13" s="3">
        <v>897</v>
      </c>
      <c r="E13" s="3">
        <f>D13*1.1</f>
        <v>986.7</v>
      </c>
    </row>
    <row r="14" spans="1:9" s="3" customFormat="1">
      <c r="A14" s="3" t="s">
        <v>13</v>
      </c>
      <c r="B14" s="3" t="s">
        <v>15</v>
      </c>
      <c r="C14" s="3" t="s">
        <v>16</v>
      </c>
      <c r="D14" s="3">
        <v>1261</v>
      </c>
      <c r="E14" s="3">
        <f t="shared" ref="E14:E17" si="1">D14*1.1</f>
        <v>1387.1000000000001</v>
      </c>
    </row>
    <row r="15" spans="1:9" s="3" customFormat="1">
      <c r="A15" s="3" t="s">
        <v>13</v>
      </c>
      <c r="B15" s="3" t="s">
        <v>17</v>
      </c>
      <c r="C15" s="3" t="s">
        <v>16</v>
      </c>
      <c r="D15" s="3">
        <v>600</v>
      </c>
      <c r="E15" s="3">
        <f t="shared" si="1"/>
        <v>660</v>
      </c>
    </row>
    <row r="16" spans="1:9" s="3" customFormat="1">
      <c r="A16" s="3" t="s">
        <v>13</v>
      </c>
      <c r="B16" s="3" t="s">
        <v>18</v>
      </c>
      <c r="C16" s="3" t="s">
        <v>8</v>
      </c>
      <c r="D16" s="3">
        <v>774</v>
      </c>
      <c r="E16" s="3">
        <f t="shared" si="1"/>
        <v>851.40000000000009</v>
      </c>
    </row>
    <row r="17" spans="1:6" s="3" customFormat="1">
      <c r="A17" s="3" t="s">
        <v>13</v>
      </c>
      <c r="B17" s="3" t="s">
        <v>20</v>
      </c>
      <c r="C17" s="3" t="s">
        <v>19</v>
      </c>
      <c r="D17" s="3">
        <v>1794</v>
      </c>
      <c r="E17" s="3">
        <f t="shared" si="1"/>
        <v>1973.4</v>
      </c>
      <c r="F17" s="3">
        <v>5859</v>
      </c>
    </row>
    <row r="18" spans="1:6" s="3" customFormat="1">
      <c r="A18" s="3" t="s">
        <v>43</v>
      </c>
      <c r="B18" s="3" t="s">
        <v>44</v>
      </c>
      <c r="C18" s="3">
        <v>11</v>
      </c>
      <c r="D18" s="3">
        <v>839</v>
      </c>
      <c r="E18" s="3">
        <f>D18*1.15</f>
        <v>964.84999999999991</v>
      </c>
      <c r="F18" s="3">
        <v>965</v>
      </c>
    </row>
    <row r="19" spans="1:6" s="3" customFormat="1">
      <c r="A19" s="3" t="s">
        <v>35</v>
      </c>
      <c r="B19" s="3" t="s">
        <v>36</v>
      </c>
      <c r="C19" s="3">
        <v>34</v>
      </c>
      <c r="D19" s="3">
        <v>1261</v>
      </c>
      <c r="E19" s="3">
        <f t="shared" ref="E19:E21" si="2">D19*1.15</f>
        <v>1450.1499999999999</v>
      </c>
    </row>
    <row r="20" spans="1:6" s="3" customFormat="1">
      <c r="A20" s="3" t="s">
        <v>35</v>
      </c>
      <c r="B20" s="3" t="s">
        <v>37</v>
      </c>
      <c r="C20" s="3">
        <v>6</v>
      </c>
      <c r="D20" s="3">
        <v>1194</v>
      </c>
      <c r="E20" s="3">
        <f t="shared" si="2"/>
        <v>1373.1</v>
      </c>
      <c r="F20" s="3">
        <v>2823</v>
      </c>
    </row>
    <row r="21" spans="1:6" s="3" customFormat="1">
      <c r="A21" s="3" t="s">
        <v>10</v>
      </c>
      <c r="B21" s="3" t="s">
        <v>11</v>
      </c>
      <c r="C21" s="3" t="s">
        <v>12</v>
      </c>
      <c r="D21" s="3">
        <v>1294</v>
      </c>
      <c r="E21" s="3">
        <f t="shared" si="2"/>
        <v>1488.1</v>
      </c>
      <c r="F21" s="3">
        <v>1488</v>
      </c>
    </row>
    <row r="22" spans="1:6" s="3" customFormat="1"/>
    <row r="23" spans="1:6" s="3" customFormat="1"/>
    <row r="24" spans="1:6" s="3" customFormat="1"/>
    <row r="25" spans="1:6" s="3" customFormat="1"/>
    <row r="26" spans="1:6" s="3" customFormat="1"/>
    <row r="27" spans="1:6" s="3" customFormat="1"/>
    <row r="28" spans="1:6" s="3" customFormat="1"/>
    <row r="29" spans="1:6" s="3" customFormat="1"/>
    <row r="30" spans="1:6" s="3" customFormat="1"/>
    <row r="31" spans="1:6" s="3" customFormat="1"/>
    <row r="32" spans="1:6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</sheetData>
  <sortState ref="A2:I22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2016-04-12T11:08:10Z</dcterms:modified>
</cp:coreProperties>
</file>