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0" i="1"/>
  <c r="E11"/>
  <c r="E12"/>
  <c r="E13"/>
  <c r="E9"/>
  <c r="E8"/>
  <c r="E3"/>
  <c r="E4"/>
  <c r="E5"/>
  <c r="E6"/>
  <c r="E7"/>
  <c r="E2"/>
</calcChain>
</file>

<file path=xl/sharedStrings.xml><?xml version="1.0" encoding="utf-8"?>
<sst xmlns="http://schemas.openxmlformats.org/spreadsheetml/2006/main" count="42" uniqueCount="36">
  <si>
    <t>ник</t>
  </si>
  <si>
    <t>заказ</t>
  </si>
  <si>
    <t>размер</t>
  </si>
  <si>
    <t>цена</t>
  </si>
  <si>
    <t>с орг%</t>
  </si>
  <si>
    <t>сдано</t>
  </si>
  <si>
    <t>трансп</t>
  </si>
  <si>
    <t>баланс</t>
  </si>
  <si>
    <t xml:space="preserve">Elesved </t>
  </si>
  <si>
    <t>651397-410Брюки детские</t>
  </si>
  <si>
    <t>L</t>
  </si>
  <si>
    <t xml:space="preserve">619080-451Джемпер детский </t>
  </si>
  <si>
    <t>XL</t>
  </si>
  <si>
    <t xml:space="preserve"> AK0472Брюки женские </t>
  </si>
  <si>
    <t>S</t>
  </si>
  <si>
    <t>к оплате</t>
  </si>
  <si>
    <t>Natalihor</t>
  </si>
  <si>
    <t xml:space="preserve">AQ4987 Кроссовки мужские </t>
  </si>
  <si>
    <t xml:space="preserve">Нен </t>
  </si>
  <si>
    <t xml:space="preserve">AF5963Кроссовки мужские </t>
  </si>
  <si>
    <t xml:space="preserve">Светланочка79 </t>
  </si>
  <si>
    <t>80768_51 Пантолеты мужские</t>
  </si>
  <si>
    <t xml:space="preserve">Ilonchik </t>
  </si>
  <si>
    <t xml:space="preserve">312839-060 Сандалии мужские </t>
  </si>
  <si>
    <t xml:space="preserve">Стриповна </t>
  </si>
  <si>
    <t xml:space="preserve">ERJZT03378-WCD0 </t>
  </si>
  <si>
    <t xml:space="preserve"> S</t>
  </si>
  <si>
    <t>644788-010поло мужская</t>
  </si>
  <si>
    <t>644776-108поло мужская</t>
  </si>
  <si>
    <t>Ilonchik</t>
  </si>
  <si>
    <t xml:space="preserve">749794-010 Кроссовки мужские </t>
  </si>
  <si>
    <t>Оllllga</t>
  </si>
  <si>
    <t xml:space="preserve">F39292 Балетки женские </t>
  </si>
  <si>
    <t>965вернуть</t>
  </si>
  <si>
    <t>1500ВЕРНУТЬ</t>
  </si>
  <si>
    <t>1601вСП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</si>
</sst>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C23" sqref="C23"/>
    </sheetView>
  </sheetViews>
  <sheetFormatPr defaultRowHeight="15"/>
  <cols>
    <col min="1" max="1" width="20.28515625" customWidth="1"/>
    <col min="2" max="2" width="29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15</v>
      </c>
      <c r="G1" s="1" t="s">
        <v>5</v>
      </c>
      <c r="H1" s="1" t="s">
        <v>6</v>
      </c>
      <c r="I1" s="1" t="s">
        <v>7</v>
      </c>
    </row>
    <row r="2" spans="1:9" s="2" customFormat="1">
      <c r="A2" s="2" t="s">
        <v>8</v>
      </c>
      <c r="B2" s="2" t="s">
        <v>9</v>
      </c>
      <c r="C2" s="2" t="s">
        <v>10</v>
      </c>
      <c r="D2" s="2">
        <v>1200</v>
      </c>
      <c r="E2" s="2">
        <f>D2*1.15</f>
        <v>1380</v>
      </c>
      <c r="H2" s="2">
        <v>18.5</v>
      </c>
    </row>
    <row r="3" spans="1:9" s="2" customFormat="1">
      <c r="A3" s="2" t="s">
        <v>8</v>
      </c>
      <c r="B3" s="2" t="s">
        <v>11</v>
      </c>
      <c r="C3" s="2" t="s">
        <v>12</v>
      </c>
      <c r="D3" s="2">
        <v>1424</v>
      </c>
      <c r="E3" s="2">
        <f t="shared" ref="E3:E7" si="0">D3*1.15</f>
        <v>1637.6</v>
      </c>
      <c r="H3" s="2">
        <v>18.5</v>
      </c>
    </row>
    <row r="4" spans="1:9" s="2" customFormat="1">
      <c r="A4" s="2" t="s">
        <v>8</v>
      </c>
      <c r="B4" s="2" t="s">
        <v>13</v>
      </c>
      <c r="C4" s="2" t="s">
        <v>14</v>
      </c>
      <c r="D4" s="2">
        <v>2236</v>
      </c>
      <c r="E4" s="2">
        <f t="shared" si="0"/>
        <v>2571.3999999999996</v>
      </c>
      <c r="F4" s="2">
        <v>5589</v>
      </c>
      <c r="G4" s="2">
        <v>5589</v>
      </c>
      <c r="H4" s="2">
        <v>18.5</v>
      </c>
      <c r="I4" s="2">
        <v>55.5</v>
      </c>
    </row>
    <row r="5" spans="1:9" s="2" customFormat="1">
      <c r="A5" s="2" t="s">
        <v>29</v>
      </c>
      <c r="B5" s="2" t="s">
        <v>30</v>
      </c>
      <c r="C5" s="2">
        <v>7</v>
      </c>
      <c r="D5" s="2">
        <v>2800</v>
      </c>
      <c r="E5" s="2">
        <f t="shared" si="0"/>
        <v>3219.9999999999995</v>
      </c>
      <c r="H5" s="2">
        <v>18.5</v>
      </c>
    </row>
    <row r="6" spans="1:9" s="2" customFormat="1">
      <c r="A6" s="2" t="s">
        <v>22</v>
      </c>
      <c r="B6" s="2" t="s">
        <v>23</v>
      </c>
      <c r="C6" s="2">
        <v>7</v>
      </c>
      <c r="D6" s="2">
        <v>1600</v>
      </c>
      <c r="E6" s="2">
        <f t="shared" si="0"/>
        <v>1839.9999999999998</v>
      </c>
      <c r="F6" s="2">
        <v>5060</v>
      </c>
      <c r="G6" s="2">
        <v>5060</v>
      </c>
      <c r="H6" s="2">
        <v>18.5</v>
      </c>
      <c r="I6" s="2">
        <v>37</v>
      </c>
    </row>
    <row r="7" spans="1:9" s="2" customFormat="1">
      <c r="A7" s="2" t="s">
        <v>16</v>
      </c>
      <c r="B7" s="2" t="s">
        <v>17</v>
      </c>
      <c r="C7" s="2">
        <v>9.5</v>
      </c>
      <c r="D7" s="2">
        <v>4479</v>
      </c>
      <c r="E7" s="2">
        <f t="shared" si="0"/>
        <v>5150.8499999999995</v>
      </c>
      <c r="F7" s="2">
        <v>5151</v>
      </c>
      <c r="G7" s="2">
        <v>5151</v>
      </c>
      <c r="H7" s="2">
        <v>18.5</v>
      </c>
      <c r="I7" s="2">
        <v>18.5</v>
      </c>
    </row>
    <row r="8" spans="1:9" s="2" customFormat="1">
      <c r="A8" s="2" t="s">
        <v>18</v>
      </c>
      <c r="B8" s="2" t="s">
        <v>19</v>
      </c>
      <c r="C8" s="2">
        <v>9</v>
      </c>
      <c r="D8" s="2">
        <v>5259</v>
      </c>
      <c r="E8" s="2">
        <f>D8*1.1</f>
        <v>5784.9000000000005</v>
      </c>
      <c r="F8" s="2">
        <v>5785</v>
      </c>
      <c r="G8" s="2">
        <v>5785</v>
      </c>
      <c r="H8" s="2">
        <v>18.5</v>
      </c>
      <c r="I8" s="2">
        <v>18.5</v>
      </c>
    </row>
    <row r="9" spans="1:9" s="3" customFormat="1">
      <c r="A9" s="3" t="s">
        <v>31</v>
      </c>
      <c r="B9" s="3" t="s">
        <v>32</v>
      </c>
      <c r="C9" s="5">
        <v>4.5</v>
      </c>
      <c r="D9" s="3">
        <v>1294</v>
      </c>
      <c r="E9" s="3">
        <f>D9*1.15</f>
        <v>1488.1</v>
      </c>
      <c r="F9" s="3">
        <v>1488</v>
      </c>
      <c r="G9" s="3">
        <v>1500</v>
      </c>
      <c r="H9" s="3">
        <v>0</v>
      </c>
      <c r="I9" s="3" t="s">
        <v>34</v>
      </c>
    </row>
    <row r="10" spans="1:9" s="3" customFormat="1">
      <c r="A10" s="3" t="s">
        <v>20</v>
      </c>
      <c r="B10" s="3" t="s">
        <v>21</v>
      </c>
      <c r="C10" s="3">
        <v>45</v>
      </c>
      <c r="D10" s="3">
        <v>839</v>
      </c>
      <c r="E10" s="3">
        <f t="shared" ref="E10:E13" si="1">D10*1.15</f>
        <v>964.84999999999991</v>
      </c>
      <c r="F10" s="3">
        <v>965</v>
      </c>
      <c r="G10" s="3">
        <v>965</v>
      </c>
      <c r="I10" s="3" t="s">
        <v>33</v>
      </c>
    </row>
    <row r="11" spans="1:9" s="2" customFormat="1">
      <c r="A11" s="2" t="s">
        <v>24</v>
      </c>
      <c r="B11" s="2" t="s">
        <v>25</v>
      </c>
      <c r="C11" s="2" t="s">
        <v>26</v>
      </c>
      <c r="D11" s="2">
        <v>922</v>
      </c>
      <c r="E11" s="2">
        <f t="shared" si="1"/>
        <v>1060.3</v>
      </c>
      <c r="H11" s="2">
        <v>18.5</v>
      </c>
    </row>
    <row r="12" spans="1:9" s="2" customFormat="1">
      <c r="A12" s="2" t="s">
        <v>24</v>
      </c>
      <c r="B12" s="2" t="s">
        <v>27</v>
      </c>
      <c r="C12" s="2" t="s">
        <v>10</v>
      </c>
      <c r="D12" s="2">
        <v>1619</v>
      </c>
      <c r="E12" s="2">
        <f t="shared" si="1"/>
        <v>1861.85</v>
      </c>
      <c r="H12" s="2">
        <v>18.5</v>
      </c>
      <c r="I12" s="2">
        <v>0</v>
      </c>
    </row>
    <row r="13" spans="1:9" s="4" customFormat="1">
      <c r="A13" s="4" t="s">
        <v>24</v>
      </c>
      <c r="B13" s="4" t="s">
        <v>28</v>
      </c>
      <c r="C13" s="4" t="s">
        <v>10</v>
      </c>
      <c r="D13" s="4">
        <v>1424</v>
      </c>
      <c r="E13" s="4">
        <f t="shared" si="1"/>
        <v>1637.6</v>
      </c>
      <c r="F13" s="4">
        <v>4560</v>
      </c>
      <c r="G13" s="4">
        <v>4560</v>
      </c>
      <c r="I13" s="4" t="s">
        <v>35</v>
      </c>
    </row>
    <row r="14" spans="1:9" s="2" customFormat="1"/>
    <row r="15" spans="1:9" s="2" customFormat="1"/>
    <row r="16" spans="1:9" s="2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</sheetData>
  <sortState ref="A2:I13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2016-05-19T08:35:35Z</dcterms:modified>
</cp:coreProperties>
</file>