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0"/>
  <c r="E3"/>
  <c r="E4"/>
  <c r="E5"/>
  <c r="E6"/>
  <c r="E7"/>
  <c r="E8"/>
  <c r="E9"/>
  <c r="E2"/>
</calcChain>
</file>

<file path=xl/sharedStrings.xml><?xml version="1.0" encoding="utf-8"?>
<sst xmlns="http://schemas.openxmlformats.org/spreadsheetml/2006/main" count="63" uniqueCount="40">
  <si>
    <t>ник</t>
  </si>
  <si>
    <t>заказ</t>
  </si>
  <si>
    <t>цена</t>
  </si>
  <si>
    <t>с орг%</t>
  </si>
  <si>
    <t>транспор</t>
  </si>
  <si>
    <t>баланс</t>
  </si>
  <si>
    <t>размер</t>
  </si>
  <si>
    <t>м</t>
  </si>
  <si>
    <t xml:space="preserve">Инесик </t>
  </si>
  <si>
    <t>X14539Очки для плавания</t>
  </si>
  <si>
    <t xml:space="preserve">Elesved </t>
  </si>
  <si>
    <t xml:space="preserve">S22389 Футболка детская </t>
  </si>
  <si>
    <t xml:space="preserve">D383J000012  Футболка детская </t>
  </si>
  <si>
    <t>XS</t>
  </si>
  <si>
    <t xml:space="preserve"> AK1991 Футболка детская </t>
  </si>
  <si>
    <t xml:space="preserve"> L </t>
  </si>
  <si>
    <t xml:space="preserve">380969-462Футболка детская </t>
  </si>
  <si>
    <t>SX4508-001 Носки 3 в 1</t>
  </si>
  <si>
    <t xml:space="preserve">AA9261 Футболка женская </t>
  </si>
  <si>
    <t xml:space="preserve">kossve </t>
  </si>
  <si>
    <t>645436-458  Майка женская</t>
  </si>
  <si>
    <t xml:space="preserve">Ивалина </t>
  </si>
  <si>
    <t xml:space="preserve">1196.98.005 Футболка мужская </t>
  </si>
  <si>
    <t xml:space="preserve">XL </t>
  </si>
  <si>
    <t xml:space="preserve">S22307Футболка мужская </t>
  </si>
  <si>
    <t xml:space="preserve">L </t>
  </si>
  <si>
    <t xml:space="preserve">yola11 </t>
  </si>
  <si>
    <t>V68721 Кроссовки женские</t>
  </si>
  <si>
    <t xml:space="preserve">№1338_бел Футболка женская </t>
  </si>
  <si>
    <t xml:space="preserve">ERJZT03403-WCD0 Футболка женская </t>
  </si>
  <si>
    <t>odezhka</t>
  </si>
  <si>
    <t>465743-307 Шорты женские</t>
  </si>
  <si>
    <t>к оплате</t>
  </si>
  <si>
    <t>оплачено</t>
  </si>
  <si>
    <t>45</t>
  </si>
  <si>
    <t>235ВЕРНУТЬ</t>
  </si>
  <si>
    <t>0</t>
  </si>
  <si>
    <t>1114ВЕРНУТЬ</t>
  </si>
  <si>
    <t>4600ВЕРНУТЬ</t>
  </si>
  <si>
    <t>42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</si>
</sst>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0" fillId="2" borderId="1" xfId="0" applyNumberFormat="1" applyFill="1" applyBorder="1"/>
    <xf numFmtId="16" fontId="0" fillId="2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E24" sqref="E24"/>
    </sheetView>
  </sheetViews>
  <sheetFormatPr defaultRowHeight="15"/>
  <cols>
    <col min="1" max="1" width="21.5703125" customWidth="1"/>
    <col min="2" max="2" width="36.140625" style="5" customWidth="1"/>
    <col min="3" max="3" width="9.42578125" customWidth="1"/>
    <col min="8" max="8" width="9.140625" style="8"/>
  </cols>
  <sheetData>
    <row r="1" spans="1:9" s="1" customFormat="1">
      <c r="A1" s="1" t="s">
        <v>0</v>
      </c>
      <c r="B1" s="4" t="s">
        <v>1</v>
      </c>
      <c r="C1" s="1" t="s">
        <v>6</v>
      </c>
      <c r="D1" s="1" t="s">
        <v>2</v>
      </c>
      <c r="E1" s="1" t="s">
        <v>3</v>
      </c>
      <c r="F1" s="1" t="s">
        <v>32</v>
      </c>
      <c r="G1" s="1" t="s">
        <v>33</v>
      </c>
      <c r="H1" s="6" t="s">
        <v>4</v>
      </c>
      <c r="I1" s="1" t="s">
        <v>5</v>
      </c>
    </row>
    <row r="2" spans="1:9" s="3" customFormat="1">
      <c r="A2" s="3" t="s">
        <v>10</v>
      </c>
      <c r="B2" s="3" t="s">
        <v>11</v>
      </c>
      <c r="C2" s="9">
        <v>164</v>
      </c>
      <c r="D2" s="3">
        <v>594</v>
      </c>
      <c r="E2" s="3">
        <f>D2*1.1</f>
        <v>653.40000000000009</v>
      </c>
      <c r="H2" s="9" t="s">
        <v>34</v>
      </c>
    </row>
    <row r="3" spans="1:9" s="3" customFormat="1">
      <c r="A3" s="3" t="s">
        <v>10</v>
      </c>
      <c r="B3" s="3" t="s">
        <v>12</v>
      </c>
      <c r="C3" s="10" t="s">
        <v>13</v>
      </c>
      <c r="D3" s="3">
        <v>507</v>
      </c>
      <c r="E3" s="3">
        <f t="shared" ref="E3:E9" si="0">D3*1.1</f>
        <v>557.70000000000005</v>
      </c>
      <c r="H3" s="9" t="s">
        <v>34</v>
      </c>
    </row>
    <row r="4" spans="1:9" s="3" customFormat="1">
      <c r="A4" s="3" t="s">
        <v>10</v>
      </c>
      <c r="B4" s="3" t="s">
        <v>14</v>
      </c>
      <c r="C4" s="3">
        <v>164</v>
      </c>
      <c r="D4" s="3">
        <v>612</v>
      </c>
      <c r="E4" s="3">
        <f t="shared" si="0"/>
        <v>673.2</v>
      </c>
      <c r="H4" s="9" t="s">
        <v>34</v>
      </c>
    </row>
    <row r="5" spans="1:9" s="3" customFormat="1">
      <c r="A5" s="3" t="s">
        <v>10</v>
      </c>
      <c r="B5" s="3" t="s">
        <v>16</v>
      </c>
      <c r="C5" s="3" t="s">
        <v>15</v>
      </c>
      <c r="D5" s="3">
        <v>774</v>
      </c>
      <c r="E5" s="3">
        <f t="shared" si="0"/>
        <v>851.40000000000009</v>
      </c>
      <c r="H5" s="9" t="s">
        <v>34</v>
      </c>
    </row>
    <row r="6" spans="1:9" s="3" customFormat="1">
      <c r="A6" s="3" t="s">
        <v>10</v>
      </c>
      <c r="B6" s="3" t="s">
        <v>17</v>
      </c>
      <c r="C6" s="3" t="s">
        <v>15</v>
      </c>
      <c r="D6" s="3">
        <v>384</v>
      </c>
      <c r="E6" s="3">
        <f t="shared" si="0"/>
        <v>422.40000000000003</v>
      </c>
      <c r="H6" s="9" t="s">
        <v>34</v>
      </c>
    </row>
    <row r="7" spans="1:9" s="3" customFormat="1">
      <c r="A7" s="3" t="s">
        <v>10</v>
      </c>
      <c r="B7" s="3" t="s">
        <v>18</v>
      </c>
      <c r="C7" s="3" t="s">
        <v>7</v>
      </c>
      <c r="D7" s="3">
        <v>1234</v>
      </c>
      <c r="E7" s="3">
        <f t="shared" si="0"/>
        <v>1357.4</v>
      </c>
      <c r="H7" s="9" t="s">
        <v>34</v>
      </c>
    </row>
    <row r="8" spans="1:9" s="11" customFormat="1">
      <c r="A8" s="11" t="s">
        <v>10</v>
      </c>
      <c r="B8" s="11" t="s">
        <v>28</v>
      </c>
      <c r="C8" s="11" t="s">
        <v>7</v>
      </c>
      <c r="D8" s="11">
        <v>500</v>
      </c>
      <c r="E8" s="11">
        <f t="shared" si="0"/>
        <v>550</v>
      </c>
      <c r="H8" s="12"/>
      <c r="I8" s="12" t="s">
        <v>35</v>
      </c>
    </row>
    <row r="9" spans="1:9" s="3" customFormat="1">
      <c r="A9" s="3" t="s">
        <v>10</v>
      </c>
      <c r="B9" s="3" t="s">
        <v>29</v>
      </c>
      <c r="C9" s="3" t="s">
        <v>7</v>
      </c>
      <c r="D9" s="3">
        <v>1386</v>
      </c>
      <c r="E9" s="3">
        <f t="shared" si="0"/>
        <v>1524.6000000000001</v>
      </c>
      <c r="F9" s="3">
        <v>6590</v>
      </c>
      <c r="G9" s="3">
        <v>6590</v>
      </c>
      <c r="H9" s="9" t="s">
        <v>34</v>
      </c>
      <c r="I9" s="9" t="s">
        <v>36</v>
      </c>
    </row>
    <row r="10" spans="1:9" s="3" customFormat="1">
      <c r="A10" s="3" t="s">
        <v>19</v>
      </c>
      <c r="B10" s="3" t="s">
        <v>20</v>
      </c>
      <c r="C10" s="3" t="s">
        <v>7</v>
      </c>
      <c r="D10" s="3">
        <v>1164</v>
      </c>
      <c r="E10" s="3">
        <f>D10*1.15</f>
        <v>1338.6</v>
      </c>
      <c r="F10" s="3">
        <v>1339</v>
      </c>
      <c r="G10" s="3">
        <v>1339</v>
      </c>
      <c r="H10" s="9" t="s">
        <v>34</v>
      </c>
      <c r="I10" s="9" t="s">
        <v>34</v>
      </c>
    </row>
    <row r="11" spans="1:9" s="11" customFormat="1">
      <c r="A11" s="11" t="s">
        <v>30</v>
      </c>
      <c r="B11" s="11" t="s">
        <v>31</v>
      </c>
      <c r="C11" s="13" t="s">
        <v>13</v>
      </c>
      <c r="D11" s="11">
        <v>969</v>
      </c>
      <c r="E11" s="11">
        <f t="shared" ref="E11:E15" si="1">D11*1.15</f>
        <v>1114.3499999999999</v>
      </c>
      <c r="F11" s="11">
        <v>1114</v>
      </c>
      <c r="G11" s="11">
        <v>1114</v>
      </c>
      <c r="H11" s="12"/>
      <c r="I11" s="12" t="s">
        <v>37</v>
      </c>
    </row>
    <row r="12" spans="1:9" s="11" customFormat="1">
      <c r="A12" s="11" t="s">
        <v>26</v>
      </c>
      <c r="B12" s="11" t="s">
        <v>27</v>
      </c>
      <c r="C12" s="11">
        <v>6.5</v>
      </c>
      <c r="D12" s="11">
        <v>4000</v>
      </c>
      <c r="E12" s="11">
        <f t="shared" si="1"/>
        <v>4600</v>
      </c>
      <c r="F12" s="11">
        <v>4600</v>
      </c>
      <c r="G12" s="11">
        <v>4600</v>
      </c>
      <c r="H12" s="12"/>
      <c r="I12" s="12" t="s">
        <v>38</v>
      </c>
    </row>
    <row r="13" spans="1:9" s="11" customFormat="1">
      <c r="A13" s="11" t="s">
        <v>21</v>
      </c>
      <c r="B13" s="11" t="s">
        <v>22</v>
      </c>
      <c r="C13" s="11" t="s">
        <v>23</v>
      </c>
      <c r="D13" s="11">
        <v>625</v>
      </c>
      <c r="E13" s="11">
        <f t="shared" si="1"/>
        <v>718.75</v>
      </c>
      <c r="H13" s="12"/>
      <c r="I13" s="12"/>
    </row>
    <row r="14" spans="1:9" s="3" customFormat="1">
      <c r="A14" s="3" t="s">
        <v>21</v>
      </c>
      <c r="B14" s="3" t="s">
        <v>24</v>
      </c>
      <c r="C14" s="3" t="s">
        <v>25</v>
      </c>
      <c r="D14" s="3">
        <v>894</v>
      </c>
      <c r="E14" s="3">
        <f t="shared" si="1"/>
        <v>1028.0999999999999</v>
      </c>
      <c r="F14" s="3">
        <v>1747</v>
      </c>
      <c r="G14" s="3">
        <v>1750</v>
      </c>
      <c r="H14" s="9" t="s">
        <v>34</v>
      </c>
      <c r="I14" s="9" t="s">
        <v>39</v>
      </c>
    </row>
    <row r="15" spans="1:9" s="3" customFormat="1">
      <c r="A15" s="3" t="s">
        <v>8</v>
      </c>
      <c r="B15" s="3" t="s">
        <v>9</v>
      </c>
      <c r="D15" s="3">
        <v>1026</v>
      </c>
      <c r="E15" s="3">
        <f t="shared" si="1"/>
        <v>1179.8999999999999</v>
      </c>
      <c r="F15" s="3">
        <v>1180</v>
      </c>
      <c r="G15" s="3">
        <v>1180</v>
      </c>
      <c r="H15" s="9" t="s">
        <v>34</v>
      </c>
      <c r="I15" s="3">
        <v>45</v>
      </c>
    </row>
    <row r="16" spans="1:9" s="3" customFormat="1">
      <c r="C16" s="10"/>
      <c r="H16" s="9"/>
      <c r="I16" s="9"/>
    </row>
    <row r="17" spans="3:9" s="3" customFormat="1">
      <c r="H17" s="9"/>
      <c r="I17" s="9"/>
    </row>
    <row r="18" spans="3:9" s="3" customFormat="1">
      <c r="H18" s="9"/>
      <c r="I18" s="9"/>
    </row>
    <row r="19" spans="3:9" s="3" customFormat="1">
      <c r="H19" s="9"/>
      <c r="I19" s="9"/>
    </row>
    <row r="20" spans="3:9" s="3" customFormat="1">
      <c r="H20" s="9"/>
      <c r="I20" s="9"/>
    </row>
    <row r="21" spans="3:9" s="3" customFormat="1">
      <c r="H21" s="9"/>
      <c r="I21" s="9"/>
    </row>
    <row r="22" spans="3:9" s="3" customFormat="1">
      <c r="C22" s="10"/>
      <c r="H22" s="9"/>
      <c r="I22" s="9"/>
    </row>
    <row r="23" spans="3:9" s="3" customFormat="1">
      <c r="H23" s="9"/>
      <c r="I23" s="9"/>
    </row>
    <row r="24" spans="3:9" s="3" customFormat="1">
      <c r="H24" s="9"/>
      <c r="I24" s="9"/>
    </row>
    <row r="25" spans="3:9" s="3" customFormat="1">
      <c r="H25" s="9"/>
      <c r="I25" s="9"/>
    </row>
    <row r="26" spans="3:9" s="3" customFormat="1">
      <c r="H26" s="9"/>
      <c r="I26" s="9"/>
    </row>
    <row r="27" spans="3:9" s="3" customFormat="1">
      <c r="H27" s="9"/>
      <c r="I27" s="9"/>
    </row>
    <row r="28" spans="3:9" s="3" customFormat="1">
      <c r="H28" s="9"/>
      <c r="I28" s="9"/>
    </row>
    <row r="29" spans="3:9" s="3" customFormat="1">
      <c r="H29" s="9"/>
      <c r="I29" s="9"/>
    </row>
    <row r="30" spans="3:9" s="3" customFormat="1">
      <c r="H30" s="9"/>
      <c r="I30" s="9"/>
    </row>
    <row r="31" spans="3:9" s="3" customFormat="1">
      <c r="H31" s="9"/>
    </row>
    <row r="32" spans="3:9" s="3" customFormat="1">
      <c r="H32" s="9"/>
    </row>
    <row r="33" spans="2:8" s="3" customFormat="1">
      <c r="H33" s="9"/>
    </row>
    <row r="34" spans="2:8" s="3" customFormat="1">
      <c r="H34" s="9"/>
    </row>
    <row r="35" spans="2:8" s="3" customFormat="1">
      <c r="H35" s="9"/>
    </row>
    <row r="36" spans="2:8" s="3" customFormat="1">
      <c r="H36" s="9"/>
    </row>
    <row r="37" spans="2:8" s="3" customFormat="1">
      <c r="H37" s="9"/>
    </row>
    <row r="38" spans="2:8" s="3" customFormat="1">
      <c r="H38" s="9"/>
    </row>
    <row r="39" spans="2:8" s="2" customFormat="1">
      <c r="B39" s="3"/>
      <c r="H39" s="7"/>
    </row>
    <row r="40" spans="2:8" s="2" customFormat="1">
      <c r="B40" s="3"/>
      <c r="H40" s="7"/>
    </row>
    <row r="41" spans="2:8" s="2" customFormat="1">
      <c r="B41" s="3"/>
      <c r="H41" s="7"/>
    </row>
    <row r="42" spans="2:8" s="2" customFormat="1">
      <c r="B42" s="3"/>
      <c r="H42" s="7"/>
    </row>
    <row r="43" spans="2:8" s="2" customFormat="1">
      <c r="B43" s="3"/>
      <c r="H43" s="7"/>
    </row>
    <row r="44" spans="2:8" s="2" customFormat="1">
      <c r="B44" s="3"/>
      <c r="H44" s="7"/>
    </row>
  </sheetData>
  <sortState ref="A2:I1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2016-07-02T08:42:53Z</dcterms:modified>
</cp:coreProperties>
</file>