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24"/>
  <c r="E23"/>
  <c r="E22"/>
  <c r="E15"/>
  <c r="E16"/>
  <c r="E17"/>
  <c r="E18"/>
  <c r="E19"/>
  <c r="E20"/>
  <c r="E14"/>
  <c r="E13"/>
  <c r="E12"/>
  <c r="E7"/>
  <c r="E8"/>
  <c r="E9"/>
  <c r="E10"/>
  <c r="E11"/>
  <c r="E6"/>
  <c r="E3"/>
  <c r="E2"/>
  <c r="E5"/>
  <c r="E4"/>
</calcChain>
</file>

<file path=xl/sharedStrings.xml><?xml version="1.0" encoding="utf-8"?>
<sst xmlns="http://schemas.openxmlformats.org/spreadsheetml/2006/main" count="73" uniqueCount="62">
  <si>
    <t>ник</t>
  </si>
  <si>
    <t>заказ</t>
  </si>
  <si>
    <t>размер</t>
  </si>
  <si>
    <t>цена</t>
  </si>
  <si>
    <t>с орг%</t>
  </si>
  <si>
    <t>к сдаче</t>
  </si>
  <si>
    <t>сдано</t>
  </si>
  <si>
    <t>баланс</t>
  </si>
  <si>
    <t>м</t>
  </si>
  <si>
    <t>транспор</t>
  </si>
  <si>
    <t xml:space="preserve">TANNIII </t>
  </si>
  <si>
    <t>G97327Сапоги женские</t>
  </si>
  <si>
    <t xml:space="preserve">Собака на сене </t>
  </si>
  <si>
    <t>140-146</t>
  </si>
  <si>
    <t xml:space="preserve">Клуни </t>
  </si>
  <si>
    <t>658679-010Брюки мужские</t>
  </si>
  <si>
    <t xml:space="preserve">Nusha_70 </t>
  </si>
  <si>
    <t>AC2972 Джемпер мужской</t>
  </si>
  <si>
    <t>Nizza</t>
  </si>
  <si>
    <t xml:space="preserve">AB0493Шапка </t>
  </si>
  <si>
    <t>OSFM-OSFW</t>
  </si>
  <si>
    <t xml:space="preserve">наталюша5 </t>
  </si>
  <si>
    <t xml:space="preserve"> SX2554-101 Носки 3 в 1 </t>
  </si>
  <si>
    <t>Z92773 Футболка женская</t>
  </si>
  <si>
    <t xml:space="preserve">zvezda75.75 </t>
  </si>
  <si>
    <t>M22754Кроссовки женскиеV22166</t>
  </si>
  <si>
    <t>*Sakura*</t>
  </si>
  <si>
    <t>683724-547Майка женская</t>
  </si>
  <si>
    <t xml:space="preserve">S </t>
  </si>
  <si>
    <t>Madmyazel</t>
  </si>
  <si>
    <t xml:space="preserve">S27621 Сумка </t>
  </si>
  <si>
    <t xml:space="preserve"> S03011Футболка мужская </t>
  </si>
  <si>
    <t>Q35119Сапоги женские</t>
  </si>
  <si>
    <t>46рос</t>
  </si>
  <si>
    <t xml:space="preserve">Нен </t>
  </si>
  <si>
    <t xml:space="preserve">B27276 Кроссовки мужские </t>
  </si>
  <si>
    <t xml:space="preserve">skalosafi </t>
  </si>
  <si>
    <t xml:space="preserve"> M30724Шапка </t>
  </si>
  <si>
    <t>OSFM</t>
  </si>
  <si>
    <t xml:space="preserve">G89586Перчатки </t>
  </si>
  <si>
    <t>L</t>
  </si>
  <si>
    <t>zvezda75.75</t>
  </si>
  <si>
    <t>M22754Кроссовки женские</t>
  </si>
  <si>
    <t>К@реглазка</t>
  </si>
  <si>
    <t>M36921 мяч</t>
  </si>
  <si>
    <t>V22166 Валенки женские</t>
  </si>
  <si>
    <t xml:space="preserve">Kostinatv </t>
  </si>
  <si>
    <t>1208-3-BROWN Ботинки зимние мужские</t>
  </si>
  <si>
    <t>651375-011 костюм мужской</t>
  </si>
  <si>
    <r>
      <t>SLV_2822_BLUE_RED_GRAY,</t>
    </r>
    <r>
      <rPr>
        <b/>
        <sz val="11"/>
        <color theme="1"/>
        <rFont val="Calibri"/>
        <family val="2"/>
        <charset val="204"/>
        <scheme val="minor"/>
      </rPr>
      <t>SLV_2822_GRAY_GRAY_RED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</si>
  <si>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kossve</t>
  </si>
  <si>
    <t>Е19296 гетры</t>
  </si>
  <si>
    <t>37-39</t>
  </si>
  <si>
    <t>Натушья</t>
  </si>
  <si>
    <t xml:space="preserve">488161-064 Пантолеты женские </t>
  </si>
  <si>
    <t>X52169 шарф</t>
  </si>
  <si>
    <t>1114вернуть</t>
  </si>
  <si>
    <t>890вернуть</t>
  </si>
  <si>
    <t>5770вернуть</t>
  </si>
  <si>
    <t>367вернуть</t>
  </si>
  <si>
    <t>544,5вернуть</t>
  </si>
  <si>
    <t>2744,5вернуть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</si>
</sst>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1" applyFill="1" applyBorder="1" applyAlignment="1" applyProtection="1"/>
    <xf numFmtId="16" fontId="0" fillId="2" borderId="1" xfId="0" applyNumberFormat="1" applyFill="1" applyBorder="1"/>
    <xf numFmtId="49" fontId="1" fillId="0" borderId="1" xfId="2" applyNumberFormat="1" applyFont="1" applyBorder="1"/>
    <xf numFmtId="49" fontId="0" fillId="2" borderId="1" xfId="2" applyNumberFormat="1" applyFont="1" applyFill="1" applyBorder="1"/>
    <xf numFmtId="49" fontId="0" fillId="0" borderId="1" xfId="2" applyNumberFormat="1" applyFont="1" applyBorder="1"/>
    <xf numFmtId="49" fontId="0" fillId="0" borderId="0" xfId="2" applyNumberFormat="1" applyFont="1"/>
    <xf numFmtId="49" fontId="1" fillId="2" borderId="1" xfId="2" applyNumberFormat="1" applyFont="1" applyFill="1" applyBorder="1"/>
    <xf numFmtId="49" fontId="1" fillId="0" borderId="0" xfId="2" applyNumberFormat="1" applyFont="1"/>
    <xf numFmtId="0" fontId="0" fillId="3" borderId="1" xfId="0" applyFill="1" applyBorder="1"/>
    <xf numFmtId="49" fontId="0" fillId="3" borderId="1" xfId="2" applyNumberFormat="1" applyFont="1" applyFill="1" applyBorder="1"/>
    <xf numFmtId="49" fontId="1" fillId="3" borderId="1" xfId="2" applyNumberFormat="1" applyFont="1" applyFill="1" applyBorder="1"/>
    <xf numFmtId="0" fontId="2" fillId="3" borderId="1" xfId="1" applyFill="1" applyBorder="1" applyAlignment="1" applyProtection="1"/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0;@&#1088;&#1077;&#1075;&#1083;&#1072;&#1079;&#1082;&#107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J27" sqref="J27"/>
    </sheetView>
  </sheetViews>
  <sheetFormatPr defaultRowHeight="15"/>
  <cols>
    <col min="1" max="1" width="18.28515625" customWidth="1"/>
    <col min="2" max="2" width="40.140625" customWidth="1"/>
    <col min="8" max="8" width="12.140625" style="9" bestFit="1" customWidth="1"/>
    <col min="9" max="9" width="12.140625" style="11" bestFit="1" customWidth="1"/>
  </cols>
  <sheetData>
    <row r="1" spans="1:9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9</v>
      </c>
      <c r="I1" s="6" t="s">
        <v>7</v>
      </c>
    </row>
    <row r="2" spans="1:9" s="12" customFormat="1">
      <c r="A2" s="12" t="s">
        <v>26</v>
      </c>
      <c r="B2" s="12" t="s">
        <v>27</v>
      </c>
      <c r="C2" s="12" t="s">
        <v>28</v>
      </c>
      <c r="D2" s="12">
        <v>969</v>
      </c>
      <c r="E2" s="12">
        <f>D2*1.15</f>
        <v>1114.3499999999999</v>
      </c>
      <c r="F2" s="12">
        <v>1114</v>
      </c>
      <c r="G2" s="12">
        <v>1114</v>
      </c>
      <c r="H2" s="13"/>
      <c r="I2" s="14" t="s">
        <v>56</v>
      </c>
    </row>
    <row r="3" spans="1:9" s="3" customFormat="1">
      <c r="A3" s="3" t="s">
        <v>50</v>
      </c>
      <c r="B3" s="3" t="s">
        <v>51</v>
      </c>
      <c r="C3" s="3" t="s">
        <v>52</v>
      </c>
      <c r="D3" s="3">
        <v>319</v>
      </c>
      <c r="E3" s="3">
        <f>D3*1.15</f>
        <v>366.84999999999997</v>
      </c>
      <c r="F3" s="3">
        <v>367</v>
      </c>
      <c r="G3" s="3">
        <v>367</v>
      </c>
      <c r="H3" s="7"/>
      <c r="I3" s="10"/>
    </row>
    <row r="4" spans="1:9" s="3" customFormat="1">
      <c r="A4" s="3" t="s">
        <v>46</v>
      </c>
      <c r="B4" s="3" t="s">
        <v>47</v>
      </c>
      <c r="C4" s="3">
        <v>45</v>
      </c>
      <c r="D4" s="3">
        <v>1890</v>
      </c>
      <c r="E4" s="3">
        <f>D4*1.1</f>
        <v>2079</v>
      </c>
      <c r="H4" s="7"/>
      <c r="I4" s="10"/>
    </row>
    <row r="5" spans="1:9" s="3" customFormat="1">
      <c r="A5" s="3" t="s">
        <v>46</v>
      </c>
      <c r="B5" s="3" t="s">
        <v>48</v>
      </c>
      <c r="C5" s="3" t="s">
        <v>40</v>
      </c>
      <c r="D5" s="3">
        <v>3244</v>
      </c>
      <c r="E5" s="3">
        <f>D5*1.1</f>
        <v>3568.4</v>
      </c>
      <c r="F5" s="3">
        <v>5647</v>
      </c>
      <c r="G5" s="3">
        <v>5647</v>
      </c>
      <c r="H5" s="7"/>
      <c r="I5" s="10"/>
    </row>
    <row r="6" spans="1:9" s="3" customFormat="1">
      <c r="A6" s="3" t="s">
        <v>29</v>
      </c>
      <c r="B6" s="3" t="s">
        <v>30</v>
      </c>
      <c r="C6" s="5"/>
      <c r="D6" s="3">
        <v>796</v>
      </c>
      <c r="E6" s="3">
        <f t="shared" ref="E6:E11" si="0">D6*1.15</f>
        <v>915.4</v>
      </c>
      <c r="H6" s="7"/>
      <c r="I6" s="10"/>
    </row>
    <row r="7" spans="1:9" s="3" customFormat="1">
      <c r="A7" s="3" t="s">
        <v>29</v>
      </c>
      <c r="B7" s="3" t="s">
        <v>31</v>
      </c>
      <c r="C7" s="3" t="s">
        <v>8</v>
      </c>
      <c r="D7" s="3">
        <v>969</v>
      </c>
      <c r="E7" s="3">
        <f t="shared" si="0"/>
        <v>1114.3499999999999</v>
      </c>
      <c r="F7" s="3">
        <v>2030</v>
      </c>
      <c r="G7" s="3">
        <v>2030</v>
      </c>
      <c r="H7" s="7"/>
      <c r="I7" s="10"/>
    </row>
    <row r="8" spans="1:9" s="3" customFormat="1">
      <c r="A8" s="3" t="s">
        <v>18</v>
      </c>
      <c r="B8" s="3" t="s">
        <v>19</v>
      </c>
      <c r="C8" s="5" t="s">
        <v>20</v>
      </c>
      <c r="D8" s="3">
        <v>1424</v>
      </c>
      <c r="E8" s="3">
        <f t="shared" si="0"/>
        <v>1637.6</v>
      </c>
      <c r="F8" s="3">
        <v>1638</v>
      </c>
      <c r="G8" s="3">
        <v>1638</v>
      </c>
      <c r="H8" s="7"/>
      <c r="I8" s="10"/>
    </row>
    <row r="9" spans="1:9" s="3" customFormat="1">
      <c r="A9" s="3" t="s">
        <v>16</v>
      </c>
      <c r="B9" s="3" t="s">
        <v>17</v>
      </c>
      <c r="C9" s="3" t="s">
        <v>33</v>
      </c>
      <c r="D9" s="3">
        <v>2496</v>
      </c>
      <c r="E9" s="3">
        <f t="shared" si="0"/>
        <v>2870.3999999999996</v>
      </c>
      <c r="F9" s="3">
        <v>2870</v>
      </c>
      <c r="G9" s="3">
        <v>2870</v>
      </c>
      <c r="H9" s="7"/>
      <c r="I9" s="10"/>
    </row>
    <row r="10" spans="1:9" s="3" customFormat="1">
      <c r="A10" s="3" t="s">
        <v>36</v>
      </c>
      <c r="B10" s="3" t="s">
        <v>37</v>
      </c>
      <c r="C10" s="3" t="s">
        <v>38</v>
      </c>
      <c r="D10" s="3">
        <v>774</v>
      </c>
      <c r="E10" s="3">
        <f t="shared" si="0"/>
        <v>890.09999999999991</v>
      </c>
      <c r="H10" s="7"/>
      <c r="I10" s="10"/>
    </row>
    <row r="11" spans="1:9" s="12" customFormat="1">
      <c r="A11" s="12" t="s">
        <v>36</v>
      </c>
      <c r="B11" s="12" t="s">
        <v>39</v>
      </c>
      <c r="C11" s="12" t="s">
        <v>40</v>
      </c>
      <c r="D11" s="12">
        <v>774</v>
      </c>
      <c r="E11" s="12">
        <f t="shared" si="0"/>
        <v>890.09999999999991</v>
      </c>
      <c r="F11" s="12">
        <v>1780</v>
      </c>
      <c r="G11" s="12">
        <v>1780</v>
      </c>
      <c r="H11" s="13"/>
      <c r="I11" s="14" t="s">
        <v>57</v>
      </c>
    </row>
    <row r="12" spans="1:9" s="3" customFormat="1">
      <c r="A12" s="3" t="s">
        <v>10</v>
      </c>
      <c r="B12" s="3" t="s">
        <v>11</v>
      </c>
      <c r="C12" s="3">
        <v>6</v>
      </c>
      <c r="D12" s="3">
        <v>3894</v>
      </c>
      <c r="E12" s="3">
        <f>D12*1.1</f>
        <v>4283.4000000000005</v>
      </c>
      <c r="H12" s="7"/>
      <c r="I12" s="10"/>
    </row>
    <row r="13" spans="1:9" s="3" customFormat="1">
      <c r="A13" s="3" t="s">
        <v>10</v>
      </c>
      <c r="B13" s="3" t="s">
        <v>32</v>
      </c>
      <c r="C13" s="3">
        <v>7</v>
      </c>
      <c r="D13" s="3">
        <v>3894</v>
      </c>
      <c r="E13" s="3">
        <f>D13*1.1</f>
        <v>4283.4000000000005</v>
      </c>
      <c r="F13" s="3">
        <v>8567</v>
      </c>
      <c r="G13" s="3">
        <v>8567</v>
      </c>
      <c r="H13" s="7"/>
      <c r="I13" s="10"/>
    </row>
    <row r="14" spans="1:9" s="12" customFormat="1">
      <c r="A14" s="12" t="s">
        <v>41</v>
      </c>
      <c r="B14" s="12" t="s">
        <v>42</v>
      </c>
      <c r="C14" s="12">
        <v>6</v>
      </c>
      <c r="D14" s="12">
        <v>2495</v>
      </c>
      <c r="E14" s="12">
        <f t="shared" ref="E14:E20" si="1">D14*1.15</f>
        <v>2869.25</v>
      </c>
      <c r="H14" s="13"/>
      <c r="I14" s="14"/>
    </row>
    <row r="15" spans="1:9" s="12" customFormat="1">
      <c r="A15" s="12" t="s">
        <v>24</v>
      </c>
      <c r="B15" s="12" t="s">
        <v>25</v>
      </c>
      <c r="C15" s="12">
        <v>7</v>
      </c>
      <c r="D15" s="12">
        <v>2495</v>
      </c>
      <c r="E15" s="12">
        <f t="shared" si="1"/>
        <v>2869.25</v>
      </c>
      <c r="F15" s="12">
        <v>5738.5</v>
      </c>
      <c r="G15" s="12">
        <v>5770</v>
      </c>
      <c r="H15" s="13"/>
      <c r="I15" s="14" t="s">
        <v>58</v>
      </c>
    </row>
    <row r="16" spans="1:9" s="12" customFormat="1">
      <c r="A16" s="15" t="s">
        <v>43</v>
      </c>
      <c r="B16" s="12" t="s">
        <v>44</v>
      </c>
      <c r="C16" s="12">
        <v>5</v>
      </c>
      <c r="D16" s="12">
        <v>545</v>
      </c>
      <c r="E16" s="12">
        <f t="shared" si="1"/>
        <v>626.75</v>
      </c>
      <c r="F16" s="12">
        <v>627</v>
      </c>
      <c r="G16" s="12">
        <v>627</v>
      </c>
      <c r="H16" s="13"/>
      <c r="I16" s="14"/>
    </row>
    <row r="17" spans="1:9" s="3" customFormat="1">
      <c r="A17" s="3" t="s">
        <v>14</v>
      </c>
      <c r="B17" s="3" t="s">
        <v>15</v>
      </c>
      <c r="C17" s="3" t="s">
        <v>8</v>
      </c>
      <c r="D17" s="3">
        <v>1424</v>
      </c>
      <c r="E17" s="3">
        <f t="shared" si="1"/>
        <v>1637.6</v>
      </c>
      <c r="F17" s="3">
        <v>1638</v>
      </c>
      <c r="G17" s="3">
        <v>1638</v>
      </c>
      <c r="H17" s="7"/>
      <c r="I17" s="10"/>
    </row>
    <row r="18" spans="1:9" s="12" customFormat="1">
      <c r="A18" s="12" t="s">
        <v>21</v>
      </c>
      <c r="B18" s="12" t="s">
        <v>22</v>
      </c>
      <c r="C18" s="12" t="s">
        <v>8</v>
      </c>
      <c r="D18" s="12">
        <v>319</v>
      </c>
      <c r="E18" s="12">
        <f t="shared" si="1"/>
        <v>366.84999999999997</v>
      </c>
      <c r="H18" s="13"/>
      <c r="I18" s="14" t="s">
        <v>59</v>
      </c>
    </row>
    <row r="19" spans="1:9" s="3" customFormat="1">
      <c r="A19" s="3" t="s">
        <v>21</v>
      </c>
      <c r="B19" s="3" t="s">
        <v>23</v>
      </c>
      <c r="C19" s="3" t="s">
        <v>8</v>
      </c>
      <c r="D19" s="3">
        <v>1099</v>
      </c>
      <c r="E19" s="3">
        <f t="shared" si="1"/>
        <v>1263.8499999999999</v>
      </c>
      <c r="F19" s="3">
        <v>1631</v>
      </c>
      <c r="G19" s="3">
        <v>1631</v>
      </c>
      <c r="H19" s="7"/>
      <c r="I19" s="10"/>
    </row>
    <row r="20" spans="1:9" s="3" customFormat="1">
      <c r="A20" s="3" t="s">
        <v>53</v>
      </c>
      <c r="B20" s="3" t="s">
        <v>54</v>
      </c>
      <c r="C20" s="3">
        <v>8</v>
      </c>
      <c r="D20" s="3">
        <v>774</v>
      </c>
      <c r="E20" s="3">
        <f t="shared" si="1"/>
        <v>890.09999999999991</v>
      </c>
      <c r="H20" s="7"/>
      <c r="I20" s="10"/>
    </row>
    <row r="21" spans="1:9" s="12" customFormat="1">
      <c r="A21" s="12" t="s">
        <v>53</v>
      </c>
      <c r="B21" s="12" t="s">
        <v>55</v>
      </c>
      <c r="D21" s="12">
        <v>495</v>
      </c>
      <c r="E21" s="12">
        <f>D21*1.1</f>
        <v>544.5</v>
      </c>
      <c r="F21" s="12">
        <v>1435</v>
      </c>
      <c r="G21" s="12">
        <v>1435</v>
      </c>
      <c r="H21" s="13"/>
      <c r="I21" s="14" t="s">
        <v>60</v>
      </c>
    </row>
    <row r="22" spans="1:9" s="3" customFormat="1">
      <c r="A22" s="3" t="s">
        <v>34</v>
      </c>
      <c r="B22" s="3" t="s">
        <v>35</v>
      </c>
      <c r="C22" s="3">
        <v>9.5</v>
      </c>
      <c r="D22" s="3">
        <v>4284</v>
      </c>
      <c r="E22" s="3">
        <f>D22*1.1</f>
        <v>4712.4000000000005</v>
      </c>
      <c r="H22" s="7"/>
      <c r="I22" s="10"/>
    </row>
    <row r="23" spans="1:9" s="12" customFormat="1">
      <c r="A23" s="12" t="s">
        <v>34</v>
      </c>
      <c r="B23" s="12" t="s">
        <v>45</v>
      </c>
      <c r="C23" s="12">
        <v>7.5</v>
      </c>
      <c r="D23" s="12">
        <v>2495</v>
      </c>
      <c r="E23" s="12">
        <f>D23*1.1</f>
        <v>2744.5</v>
      </c>
      <c r="F23" s="12">
        <v>7457</v>
      </c>
      <c r="G23" s="12">
        <v>7457</v>
      </c>
      <c r="H23" s="13"/>
      <c r="I23" s="14" t="s">
        <v>61</v>
      </c>
    </row>
    <row r="24" spans="1:9" s="3" customFormat="1">
      <c r="A24" s="3" t="s">
        <v>12</v>
      </c>
      <c r="B24" s="3" t="s">
        <v>49</v>
      </c>
      <c r="C24" s="3" t="s">
        <v>13</v>
      </c>
      <c r="D24" s="3">
        <v>1950</v>
      </c>
      <c r="E24" s="3">
        <f>D24*1.1</f>
        <v>2145</v>
      </c>
      <c r="F24" s="3">
        <v>2145</v>
      </c>
      <c r="G24" s="3">
        <v>2145</v>
      </c>
      <c r="H24" s="7"/>
      <c r="I24" s="10"/>
    </row>
    <row r="25" spans="1:9" s="3" customFormat="1">
      <c r="H25" s="7"/>
      <c r="I25" s="10"/>
    </row>
    <row r="26" spans="1:9" s="3" customFormat="1">
      <c r="A26" s="4"/>
      <c r="H26" s="7"/>
      <c r="I26" s="10"/>
    </row>
    <row r="27" spans="1:9" s="3" customFormat="1">
      <c r="H27" s="7"/>
      <c r="I27" s="10"/>
    </row>
    <row r="28" spans="1:9" s="3" customFormat="1">
      <c r="A28" s="4"/>
      <c r="H28" s="7"/>
      <c r="I28" s="10"/>
    </row>
    <row r="29" spans="1:9" s="3" customFormat="1">
      <c r="H29" s="7"/>
      <c r="I29" s="10"/>
    </row>
    <row r="30" spans="1:9" s="3" customFormat="1">
      <c r="H30" s="7"/>
      <c r="I30" s="10"/>
    </row>
    <row r="31" spans="1:9" s="3" customFormat="1">
      <c r="H31" s="7"/>
      <c r="I31" s="10"/>
    </row>
    <row r="32" spans="1:9" s="3" customFormat="1">
      <c r="H32" s="7"/>
      <c r="I32" s="10"/>
    </row>
    <row r="33" spans="8:9" s="3" customFormat="1">
      <c r="H33" s="7"/>
      <c r="I33" s="10"/>
    </row>
    <row r="34" spans="8:9" s="3" customFormat="1">
      <c r="H34" s="7"/>
      <c r="I34" s="10"/>
    </row>
    <row r="35" spans="8:9" s="3" customFormat="1">
      <c r="H35" s="7"/>
      <c r="I35" s="10"/>
    </row>
    <row r="36" spans="8:9" s="3" customFormat="1">
      <c r="H36" s="7"/>
      <c r="I36" s="10"/>
    </row>
    <row r="37" spans="8:9" s="3" customFormat="1">
      <c r="H37" s="7"/>
      <c r="I37" s="10"/>
    </row>
    <row r="38" spans="8:9" s="3" customFormat="1">
      <c r="H38" s="7"/>
      <c r="I38" s="10"/>
    </row>
    <row r="39" spans="8:9" s="3" customFormat="1">
      <c r="H39" s="7"/>
      <c r="I39" s="10"/>
    </row>
    <row r="40" spans="8:9" s="3" customFormat="1">
      <c r="H40" s="7"/>
      <c r="I40" s="10"/>
    </row>
    <row r="41" spans="8:9" s="3" customFormat="1">
      <c r="H41" s="7"/>
      <c r="I41" s="10"/>
    </row>
    <row r="42" spans="8:9" s="3" customFormat="1">
      <c r="H42" s="7"/>
      <c r="I42" s="10"/>
    </row>
    <row r="43" spans="8:9" s="3" customFormat="1">
      <c r="H43" s="7"/>
      <c r="I43" s="10"/>
    </row>
    <row r="44" spans="8:9" s="3" customFormat="1">
      <c r="H44" s="7"/>
      <c r="I44" s="10"/>
    </row>
    <row r="45" spans="8:9" s="3" customFormat="1">
      <c r="H45" s="7"/>
      <c r="I45" s="10"/>
    </row>
    <row r="46" spans="8:9" s="3" customFormat="1">
      <c r="H46" s="7"/>
      <c r="I46" s="10"/>
    </row>
    <row r="47" spans="8:9" s="3" customFormat="1">
      <c r="H47" s="7"/>
      <c r="I47" s="10"/>
    </row>
    <row r="48" spans="8:9" s="3" customFormat="1">
      <c r="H48" s="7"/>
      <c r="I48" s="10"/>
    </row>
    <row r="49" spans="8:9" s="3" customFormat="1">
      <c r="H49" s="7"/>
      <c r="I49" s="10"/>
    </row>
    <row r="50" spans="8:9" s="3" customFormat="1">
      <c r="H50" s="7"/>
      <c r="I50" s="10"/>
    </row>
    <row r="51" spans="8:9" s="3" customFormat="1">
      <c r="H51" s="7"/>
      <c r="I51" s="10"/>
    </row>
    <row r="52" spans="8:9" s="3" customFormat="1">
      <c r="H52" s="7"/>
      <c r="I52" s="10"/>
    </row>
    <row r="53" spans="8:9" s="3" customFormat="1">
      <c r="H53" s="7"/>
      <c r="I53" s="10"/>
    </row>
    <row r="54" spans="8:9" s="3" customFormat="1">
      <c r="H54" s="7"/>
      <c r="I54" s="10"/>
    </row>
    <row r="55" spans="8:9" s="3" customFormat="1">
      <c r="H55" s="7"/>
      <c r="I55" s="10"/>
    </row>
    <row r="56" spans="8:9" s="3" customFormat="1">
      <c r="H56" s="7"/>
      <c r="I56" s="10"/>
    </row>
    <row r="57" spans="8:9" s="3" customFormat="1">
      <c r="H57" s="7"/>
      <c r="I57" s="10"/>
    </row>
    <row r="58" spans="8:9" s="3" customFormat="1">
      <c r="H58" s="7"/>
      <c r="I58" s="10"/>
    </row>
    <row r="59" spans="8:9" s="3" customFormat="1">
      <c r="H59" s="7"/>
      <c r="I59" s="10"/>
    </row>
    <row r="60" spans="8:9" s="3" customFormat="1">
      <c r="H60" s="7"/>
      <c r="I60" s="10"/>
    </row>
    <row r="61" spans="8:9" s="2" customFormat="1">
      <c r="H61" s="8"/>
      <c r="I61" s="6"/>
    </row>
    <row r="62" spans="8:9" s="2" customFormat="1">
      <c r="H62" s="8"/>
      <c r="I62" s="6"/>
    </row>
    <row r="63" spans="8:9" s="2" customFormat="1">
      <c r="H63" s="8"/>
      <c r="I63" s="6"/>
    </row>
    <row r="64" spans="8:9" s="2" customFormat="1">
      <c r="H64" s="8"/>
      <c r="I64" s="6"/>
    </row>
    <row r="65" spans="8:9" s="2" customFormat="1">
      <c r="H65" s="8"/>
      <c r="I65" s="6"/>
    </row>
    <row r="66" spans="8:9" s="2" customFormat="1">
      <c r="H66" s="8"/>
      <c r="I66" s="6"/>
    </row>
    <row r="67" spans="8:9" s="2" customFormat="1">
      <c r="H67" s="8"/>
      <c r="I67" s="6"/>
    </row>
    <row r="68" spans="8:9" s="2" customFormat="1">
      <c r="H68" s="8"/>
      <c r="I68" s="6"/>
    </row>
  </sheetData>
  <sortState ref="A2:I24">
    <sortCondition ref="A2"/>
  </sortState>
  <hyperlinks>
    <hyperlink ref="A16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2015-12-04T08:53:31Z</dcterms:modified>
</cp:coreProperties>
</file>