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2" i="1"/>
  <c r="E13"/>
  <c r="E14"/>
  <c r="E15"/>
  <c r="E16"/>
  <c r="E17"/>
  <c r="E18"/>
  <c r="E11"/>
  <c r="E7"/>
  <c r="E8"/>
  <c r="E9"/>
  <c r="E10"/>
  <c r="E6"/>
  <c r="E3"/>
  <c r="E4"/>
  <c r="E5"/>
  <c r="E2"/>
</calcChain>
</file>

<file path=xl/sharedStrings.xml><?xml version="1.0" encoding="utf-8"?>
<sst xmlns="http://schemas.openxmlformats.org/spreadsheetml/2006/main" count="54" uniqueCount="40">
  <si>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</si>
  <si>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</si>
  <si>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</si>
  <si>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</si>
  <si>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</si>
  <si>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</si>
  <si>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</si>
  <si>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</t>
  </si>
  <si>
    <t>баланс</t>
  </si>
  <si>
    <t>м</t>
  </si>
  <si>
    <t xml:space="preserve">kossve </t>
  </si>
  <si>
    <t>G62623Полусапоги женские</t>
  </si>
  <si>
    <t xml:space="preserve">Ekaterina1 </t>
  </si>
  <si>
    <t>654604461Футболка мужская</t>
  </si>
  <si>
    <t>BA4897-412Сумка</t>
  </si>
  <si>
    <t>по ветсапу</t>
  </si>
  <si>
    <t xml:space="preserve">Стриповна </t>
  </si>
  <si>
    <t>611459-010Брюки мужские</t>
  </si>
  <si>
    <t>XL</t>
  </si>
  <si>
    <t>Z31541Шорты мужские</t>
  </si>
  <si>
    <t>371232-010Кепка</t>
  </si>
  <si>
    <t>MISC</t>
  </si>
  <si>
    <t>687878-010Куртка мужская</t>
  </si>
  <si>
    <t>F77212 Брюки детские</t>
  </si>
  <si>
    <t>M30776Платье женское</t>
  </si>
  <si>
    <t xml:space="preserve">Аннетта </t>
  </si>
  <si>
    <t>S90684 Шорты мужские</t>
  </si>
  <si>
    <t>ольга8787</t>
  </si>
  <si>
    <t xml:space="preserve">S19669Леггинсы женские </t>
  </si>
  <si>
    <t>V22166валенки</t>
  </si>
  <si>
    <t>Аннетта</t>
  </si>
  <si>
    <t>S22386 Футболка мужская</t>
  </si>
  <si>
    <t>LENOR***</t>
  </si>
  <si>
    <t xml:space="preserve">AB2461Куртка женская </t>
  </si>
  <si>
    <t>Стриповна</t>
  </si>
  <si>
    <t xml:space="preserve">G70523 Куртка детская </t>
  </si>
  <si>
    <t xml:space="preserve">XS </t>
  </si>
  <si>
    <r>
      <t>113981-0211 куртка</t>
    </r>
    <r>
      <rPr>
        <b/>
        <sz val="11"/>
        <color theme="1"/>
        <rFont val="Calibri"/>
        <family val="2"/>
        <charset val="204"/>
        <scheme val="minor"/>
      </rPr>
      <t>113981-0274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</si>
  <si>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12384вернула</t>
  </si>
  <si>
    <t>861,5вернула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</si>
</sst>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16" fontId="0" fillId="2" borderId="1" xfId="0" applyNumberFormat="1" applyFill="1" applyBorder="1"/>
    <xf numFmtId="0" fontId="0" fillId="2" borderId="1" xfId="0" applyFont="1" applyFill="1" applyBorder="1"/>
    <xf numFmtId="49" fontId="0" fillId="2" borderId="1" xfId="0" applyNumberFormat="1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6"/>
  <sheetViews>
    <sheetView tabSelected="1" workbookViewId="0">
      <selection activeCell="J20" sqref="J20"/>
    </sheetView>
  </sheetViews>
  <sheetFormatPr defaultRowHeight="15"/>
  <cols>
    <col min="1" max="1" width="16.5703125" customWidth="1"/>
    <col min="2" max="2" width="28.285156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3" customFormat="1">
      <c r="A2" s="3" t="s">
        <v>12</v>
      </c>
      <c r="B2" s="3" t="s">
        <v>13</v>
      </c>
      <c r="C2" s="4" t="s">
        <v>9</v>
      </c>
      <c r="D2" s="3">
        <v>895</v>
      </c>
      <c r="E2" s="3">
        <f>D2*1.15</f>
        <v>1029.25</v>
      </c>
      <c r="H2" s="3">
        <v>12</v>
      </c>
    </row>
    <row r="3" spans="1:9" s="3" customFormat="1">
      <c r="A3" s="3" t="s">
        <v>12</v>
      </c>
      <c r="B3" s="3" t="s">
        <v>14</v>
      </c>
      <c r="D3" s="3">
        <v>1619</v>
      </c>
      <c r="E3" s="3">
        <f t="shared" ref="E3:E5" si="0">D3*1.15</f>
        <v>1861.85</v>
      </c>
      <c r="H3" s="3">
        <v>12</v>
      </c>
    </row>
    <row r="4" spans="1:9" s="3" customFormat="1">
      <c r="A4" s="3" t="s">
        <v>12</v>
      </c>
      <c r="B4" s="3" t="s">
        <v>14</v>
      </c>
      <c r="D4" s="3">
        <v>1619</v>
      </c>
      <c r="E4" s="3">
        <f t="shared" si="0"/>
        <v>1861.85</v>
      </c>
      <c r="F4" s="3">
        <v>4753</v>
      </c>
      <c r="G4" s="3">
        <v>4753</v>
      </c>
      <c r="H4" s="3">
        <v>12</v>
      </c>
      <c r="I4" s="3">
        <v>36</v>
      </c>
    </row>
    <row r="5" spans="1:9" s="3" customFormat="1">
      <c r="A5" s="3" t="s">
        <v>10</v>
      </c>
      <c r="B5" s="3" t="s">
        <v>11</v>
      </c>
      <c r="C5" s="6">
        <v>5</v>
      </c>
      <c r="D5" s="3">
        <v>3594</v>
      </c>
      <c r="E5" s="3">
        <f t="shared" si="0"/>
        <v>4133.0999999999995</v>
      </c>
      <c r="F5" s="3">
        <v>4133</v>
      </c>
      <c r="G5" s="3">
        <v>4133</v>
      </c>
      <c r="H5" s="3">
        <v>12</v>
      </c>
      <c r="I5" s="3">
        <v>12</v>
      </c>
    </row>
    <row r="6" spans="1:9" s="3" customFormat="1">
      <c r="A6" s="3" t="s">
        <v>32</v>
      </c>
      <c r="B6" s="3" t="s">
        <v>33</v>
      </c>
      <c r="C6" s="3">
        <v>38</v>
      </c>
      <c r="D6" s="3">
        <v>5714</v>
      </c>
      <c r="E6" s="3">
        <f>D6*1.1</f>
        <v>6285.4000000000005</v>
      </c>
      <c r="F6" s="3">
        <v>6285</v>
      </c>
      <c r="G6" s="3">
        <v>6285</v>
      </c>
      <c r="H6" s="3">
        <v>12</v>
      </c>
      <c r="I6" s="3">
        <v>12</v>
      </c>
    </row>
    <row r="7" spans="1:9" s="3" customFormat="1">
      <c r="A7" s="3" t="s">
        <v>30</v>
      </c>
      <c r="B7" s="3" t="s">
        <v>31</v>
      </c>
      <c r="C7" s="3" t="s">
        <v>9</v>
      </c>
      <c r="D7" s="3">
        <v>839</v>
      </c>
      <c r="E7" s="3">
        <f t="shared" ref="E7:E10" si="1">D7*1.15</f>
        <v>964.84999999999991</v>
      </c>
      <c r="H7" s="3">
        <v>12</v>
      </c>
      <c r="I7" s="3">
        <v>12</v>
      </c>
    </row>
    <row r="8" spans="1:9" s="7" customFormat="1">
      <c r="A8" s="7" t="s">
        <v>25</v>
      </c>
      <c r="B8" s="7" t="s">
        <v>26</v>
      </c>
      <c r="C8" s="7" t="s">
        <v>9</v>
      </c>
      <c r="D8" s="7">
        <v>969</v>
      </c>
      <c r="E8" s="7">
        <f t="shared" si="1"/>
        <v>1114.3499999999999</v>
      </c>
      <c r="F8" s="7">
        <v>1989</v>
      </c>
      <c r="G8" s="7">
        <v>1989</v>
      </c>
      <c r="I8" s="7" t="s">
        <v>39</v>
      </c>
    </row>
    <row r="9" spans="1:9" s="3" customFormat="1">
      <c r="A9" s="3" t="s">
        <v>27</v>
      </c>
      <c r="B9" s="3" t="s">
        <v>28</v>
      </c>
      <c r="C9" s="3" t="s">
        <v>9</v>
      </c>
      <c r="D9" s="3">
        <v>1313</v>
      </c>
      <c r="E9" s="3">
        <f t="shared" si="1"/>
        <v>1509.9499999999998</v>
      </c>
      <c r="F9" s="3">
        <v>1510</v>
      </c>
      <c r="G9" s="3">
        <v>1510</v>
      </c>
      <c r="H9" s="3">
        <v>12</v>
      </c>
      <c r="I9" s="3">
        <v>12</v>
      </c>
    </row>
    <row r="10" spans="1:9" s="3" customFormat="1">
      <c r="A10" s="3" t="s">
        <v>15</v>
      </c>
      <c r="B10" s="3" t="s">
        <v>29</v>
      </c>
      <c r="C10" s="3">
        <v>5</v>
      </c>
      <c r="D10" s="3">
        <v>2495</v>
      </c>
      <c r="E10" s="3">
        <f t="shared" si="1"/>
        <v>2869.25</v>
      </c>
      <c r="F10" s="3">
        <v>2869</v>
      </c>
      <c r="G10" s="3">
        <v>2869</v>
      </c>
      <c r="H10" s="3">
        <v>12</v>
      </c>
      <c r="I10" s="3">
        <v>0</v>
      </c>
    </row>
    <row r="11" spans="1:9" s="7" customFormat="1">
      <c r="A11" s="7" t="s">
        <v>34</v>
      </c>
      <c r="B11" s="7" t="s">
        <v>35</v>
      </c>
      <c r="C11" s="7">
        <v>122</v>
      </c>
      <c r="D11" s="7">
        <v>2814</v>
      </c>
      <c r="E11" s="7">
        <f>D11*1.1</f>
        <v>3095.4</v>
      </c>
    </row>
    <row r="12" spans="1:9" s="3" customFormat="1">
      <c r="A12" s="3" t="s">
        <v>34</v>
      </c>
      <c r="B12" s="3" t="s">
        <v>37</v>
      </c>
      <c r="C12" s="3" t="s">
        <v>36</v>
      </c>
      <c r="D12" s="3">
        <v>2334</v>
      </c>
      <c r="E12" s="3">
        <f t="shared" ref="E12:E18" si="2">D12*1.1</f>
        <v>2567.4</v>
      </c>
      <c r="H12" s="3">
        <v>12</v>
      </c>
    </row>
    <row r="13" spans="1:9" s="3" customFormat="1">
      <c r="A13" s="3" t="s">
        <v>16</v>
      </c>
      <c r="B13" s="3" t="s">
        <v>17</v>
      </c>
      <c r="C13" s="3" t="s">
        <v>18</v>
      </c>
      <c r="D13" s="3">
        <v>1814</v>
      </c>
      <c r="E13" s="3">
        <f t="shared" si="2"/>
        <v>1995.4</v>
      </c>
      <c r="H13" s="3">
        <v>12</v>
      </c>
    </row>
    <row r="14" spans="1:9" s="3" customFormat="1">
      <c r="A14" s="3" t="s">
        <v>16</v>
      </c>
      <c r="B14" s="3" t="s">
        <v>19</v>
      </c>
      <c r="C14" s="3" t="s">
        <v>18</v>
      </c>
      <c r="D14" s="3">
        <v>996</v>
      </c>
      <c r="E14" s="3">
        <f t="shared" si="2"/>
        <v>1095.6000000000001</v>
      </c>
      <c r="H14" s="3">
        <v>12</v>
      </c>
    </row>
    <row r="15" spans="1:9" s="3" customFormat="1">
      <c r="A15" s="3" t="s">
        <v>16</v>
      </c>
      <c r="B15" s="3" t="s">
        <v>20</v>
      </c>
      <c r="C15" s="3" t="s">
        <v>21</v>
      </c>
      <c r="D15" s="3">
        <v>644</v>
      </c>
      <c r="E15" s="3">
        <f t="shared" si="2"/>
        <v>708.40000000000009</v>
      </c>
      <c r="H15" s="3">
        <v>12</v>
      </c>
    </row>
    <row r="16" spans="1:9" s="7" customFormat="1">
      <c r="A16" s="7" t="s">
        <v>16</v>
      </c>
      <c r="B16" s="7" t="s">
        <v>22</v>
      </c>
      <c r="C16" s="7" t="s">
        <v>18</v>
      </c>
      <c r="D16" s="7">
        <v>8444</v>
      </c>
      <c r="E16" s="7">
        <f t="shared" si="2"/>
        <v>9288.4000000000015</v>
      </c>
      <c r="I16" s="7" t="s">
        <v>38</v>
      </c>
    </row>
    <row r="17" spans="1:9" s="3" customFormat="1">
      <c r="A17" s="3" t="s">
        <v>16</v>
      </c>
      <c r="B17" s="3" t="s">
        <v>23</v>
      </c>
      <c r="C17" s="6">
        <v>158</v>
      </c>
      <c r="D17" s="3">
        <v>758</v>
      </c>
      <c r="E17" s="3">
        <f t="shared" si="2"/>
        <v>833.80000000000007</v>
      </c>
      <c r="H17" s="3">
        <v>12</v>
      </c>
    </row>
    <row r="18" spans="1:9" s="3" customFormat="1">
      <c r="A18" s="3" t="s">
        <v>16</v>
      </c>
      <c r="B18" s="3" t="s">
        <v>24</v>
      </c>
      <c r="C18" s="3">
        <v>36</v>
      </c>
      <c r="D18" s="3">
        <v>2269</v>
      </c>
      <c r="E18" s="3">
        <f t="shared" si="2"/>
        <v>2495.9</v>
      </c>
      <c r="F18" s="3">
        <v>22080</v>
      </c>
      <c r="G18" s="3">
        <v>22080</v>
      </c>
      <c r="H18" s="3">
        <v>12</v>
      </c>
      <c r="I18" s="3">
        <v>72</v>
      </c>
    </row>
    <row r="19" spans="1:9" s="3" customFormat="1"/>
    <row r="20" spans="1:9" s="3" customFormat="1"/>
    <row r="21" spans="1:9" s="3" customFormat="1"/>
    <row r="22" spans="1:9" s="3" customFormat="1"/>
    <row r="23" spans="1:9" s="3" customFormat="1"/>
    <row r="24" spans="1:9" s="3" customFormat="1"/>
    <row r="25" spans="1:9" s="3" customFormat="1"/>
    <row r="26" spans="1:9" s="3" customFormat="1"/>
    <row r="27" spans="1:9" s="3" customFormat="1"/>
    <row r="28" spans="1:9" s="3" customFormat="1"/>
    <row r="29" spans="1:9" s="3" customFormat="1"/>
    <row r="30" spans="1:9" s="3" customFormat="1"/>
    <row r="31" spans="1:9" s="3" customFormat="1"/>
    <row r="32" spans="1:9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5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</sheetData>
  <sortState ref="A2:I25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2015-12-15T11:57:34Z</dcterms:modified>
</cp:coreProperties>
</file>