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" i="1"/>
  <c r="E16"/>
  <c r="E15"/>
  <c r="E4"/>
  <c r="E5"/>
  <c r="E6"/>
  <c r="E7"/>
  <c r="E8"/>
  <c r="E9"/>
  <c r="E10"/>
  <c r="E11"/>
  <c r="E12"/>
  <c r="E13"/>
  <c r="E14"/>
  <c r="E2"/>
</calcChain>
</file>

<file path=xl/sharedStrings.xml><?xml version="1.0" encoding="utf-8"?>
<sst xmlns="http://schemas.openxmlformats.org/spreadsheetml/2006/main" count="53" uniqueCount="44">
  <si>
    <t>ник</t>
  </si>
  <si>
    <t>заказ</t>
  </si>
  <si>
    <t>размер</t>
  </si>
  <si>
    <t>с орг%</t>
  </si>
  <si>
    <t>к сдаче</t>
  </si>
  <si>
    <t>сдано</t>
  </si>
  <si>
    <t>транспор</t>
  </si>
  <si>
    <t>баланс</t>
  </si>
  <si>
    <t>цена</t>
  </si>
  <si>
    <t>XS</t>
  </si>
  <si>
    <t>8</t>
  </si>
  <si>
    <t>S</t>
  </si>
  <si>
    <t xml:space="preserve">Лукина </t>
  </si>
  <si>
    <t>637764-010 Брюки мужские</t>
  </si>
  <si>
    <t>Светланка81</t>
  </si>
  <si>
    <t>AA4185 Футболка детская</t>
  </si>
  <si>
    <t>140</t>
  </si>
  <si>
    <t xml:space="preserve">J*ylia </t>
  </si>
  <si>
    <t>654604461 Футболка мужская</t>
  </si>
  <si>
    <t>L.</t>
  </si>
  <si>
    <t xml:space="preserve"> S23014  Футболка мужская</t>
  </si>
  <si>
    <t>м</t>
  </si>
  <si>
    <t xml:space="preserve">Стриповна </t>
  </si>
  <si>
    <t>AA9144 Джемпер женский</t>
  </si>
  <si>
    <t xml:space="preserve"> OM-6015-08-NAVY БотинкиOM-6017-02-BLACK</t>
  </si>
  <si>
    <t>36</t>
  </si>
  <si>
    <t xml:space="preserve">lilu13 </t>
  </si>
  <si>
    <t>M43263Ботинки женские</t>
  </si>
  <si>
    <t>8,5</t>
  </si>
  <si>
    <t xml:space="preserve">Юляш_ка </t>
  </si>
  <si>
    <t>OM-6225-01-blackБотинки</t>
  </si>
  <si>
    <t xml:space="preserve">юлялена </t>
  </si>
  <si>
    <t xml:space="preserve">AH5751Куртка мужскаяAH5753 </t>
  </si>
  <si>
    <t>XS-S</t>
  </si>
  <si>
    <t>SvetLana1973</t>
  </si>
  <si>
    <t>G79995Куртка зимняя женская</t>
  </si>
  <si>
    <t xml:space="preserve">TanchaW </t>
  </si>
  <si>
    <t>B80271 Варежки женские</t>
  </si>
  <si>
    <t>BA2735-439Рюкзак</t>
  </si>
  <si>
    <t xml:space="preserve">Юлия1983Барнаул </t>
  </si>
  <si>
    <t>B87903Брюки детские</t>
  </si>
  <si>
    <t>Аннетта</t>
  </si>
  <si>
    <t>Z92290Футболка мужская</t>
  </si>
  <si>
    <t xml:space="preserve">S20293Шорты мужские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</si>
</sst>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49" fontId="1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0" fontId="0" fillId="2" borderId="1" xfId="0" applyFill="1" applyBorder="1"/>
    <xf numFmtId="49" fontId="0" fillId="2" borderId="1" xfId="0" applyNumberFormat="1" applyFill="1" applyBorder="1"/>
    <xf numFmtId="0" fontId="2" fillId="2" borderId="1" xfId="1" applyFill="1" applyBorder="1" applyAlignment="1" applyProtection="1"/>
    <xf numFmtId="0" fontId="3" fillId="2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workbookViewId="0">
      <selection activeCell="G23" sqref="G23"/>
    </sheetView>
  </sheetViews>
  <sheetFormatPr defaultRowHeight="15"/>
  <cols>
    <col min="1" max="1" width="18" customWidth="1"/>
    <col min="2" max="2" width="28.7109375" customWidth="1"/>
    <col min="3" max="3" width="9.140625" style="5"/>
    <col min="8" max="9" width="9.140625" style="5"/>
  </cols>
  <sheetData>
    <row r="1" spans="1:9" s="1" customFormat="1">
      <c r="A1" s="1" t="s">
        <v>0</v>
      </c>
      <c r="B1" s="1" t="s">
        <v>1</v>
      </c>
      <c r="C1" s="3" t="s">
        <v>2</v>
      </c>
      <c r="D1" s="1" t="s">
        <v>8</v>
      </c>
      <c r="E1" s="1" t="s">
        <v>3</v>
      </c>
      <c r="F1" s="1" t="s">
        <v>4</v>
      </c>
      <c r="G1" s="1" t="s">
        <v>5</v>
      </c>
      <c r="H1" s="3" t="s">
        <v>6</v>
      </c>
      <c r="I1" s="3" t="s">
        <v>7</v>
      </c>
    </row>
    <row r="2" spans="1:9" s="6" customFormat="1">
      <c r="A2" s="6" t="s">
        <v>17</v>
      </c>
      <c r="B2" s="6" t="s">
        <v>18</v>
      </c>
      <c r="C2" s="7" t="s">
        <v>19</v>
      </c>
      <c r="D2" s="6">
        <v>895</v>
      </c>
      <c r="E2" s="6">
        <f>D2*1.15</f>
        <v>1029.25</v>
      </c>
      <c r="H2" s="7"/>
      <c r="I2" s="7"/>
    </row>
    <row r="3" spans="1:9" s="6" customFormat="1">
      <c r="A3" s="6" t="s">
        <v>17</v>
      </c>
      <c r="B3" s="6" t="s">
        <v>20</v>
      </c>
      <c r="C3" s="7" t="s">
        <v>21</v>
      </c>
      <c r="D3" s="6">
        <v>839</v>
      </c>
      <c r="E3" s="6">
        <f>D3*1.15</f>
        <v>964.84999999999991</v>
      </c>
      <c r="F3" s="6">
        <v>1994</v>
      </c>
      <c r="H3" s="7"/>
      <c r="I3" s="7"/>
    </row>
    <row r="4" spans="1:9" s="6" customFormat="1">
      <c r="A4" s="6" t="s">
        <v>26</v>
      </c>
      <c r="B4" s="6" t="s">
        <v>27</v>
      </c>
      <c r="C4" s="7" t="s">
        <v>28</v>
      </c>
      <c r="D4" s="6">
        <v>1497</v>
      </c>
      <c r="E4" s="6">
        <f t="shared" ref="E4:E14" si="0">D4*1.15</f>
        <v>1721.55</v>
      </c>
      <c r="F4" s="6">
        <v>1721.5</v>
      </c>
      <c r="G4" s="6">
        <v>1721.5</v>
      </c>
      <c r="H4" s="7"/>
      <c r="I4" s="7"/>
    </row>
    <row r="5" spans="1:9" s="6" customFormat="1">
      <c r="A5" s="6" t="s">
        <v>34</v>
      </c>
      <c r="B5" s="6" t="s">
        <v>35</v>
      </c>
      <c r="C5" s="7" t="s">
        <v>21</v>
      </c>
      <c r="D5" s="6">
        <v>4194</v>
      </c>
      <c r="E5" s="6">
        <f t="shared" si="0"/>
        <v>4823.0999999999995</v>
      </c>
      <c r="F5" s="6">
        <v>4823</v>
      </c>
      <c r="G5" s="9"/>
      <c r="H5" s="7"/>
      <c r="I5" s="7"/>
    </row>
    <row r="6" spans="1:9" s="6" customFormat="1">
      <c r="A6" s="6" t="s">
        <v>36</v>
      </c>
      <c r="B6" s="6" t="s">
        <v>37</v>
      </c>
      <c r="C6" s="7" t="s">
        <v>21</v>
      </c>
      <c r="D6" s="6">
        <v>417</v>
      </c>
      <c r="E6" s="6">
        <f t="shared" si="0"/>
        <v>479.54999999999995</v>
      </c>
      <c r="H6" s="7"/>
      <c r="I6" s="7"/>
    </row>
    <row r="7" spans="1:9" s="6" customFormat="1">
      <c r="A7" s="6" t="s">
        <v>36</v>
      </c>
      <c r="B7" s="6" t="s">
        <v>38</v>
      </c>
      <c r="C7" s="7"/>
      <c r="D7" s="6">
        <v>514</v>
      </c>
      <c r="E7" s="6">
        <f t="shared" si="0"/>
        <v>591.09999999999991</v>
      </c>
      <c r="F7" s="6">
        <v>1071</v>
      </c>
      <c r="H7" s="7"/>
      <c r="I7" s="7"/>
    </row>
    <row r="8" spans="1:9" s="6" customFormat="1">
      <c r="A8" s="6" t="s">
        <v>41</v>
      </c>
      <c r="B8" s="6" t="s">
        <v>42</v>
      </c>
      <c r="C8" s="7" t="s">
        <v>21</v>
      </c>
      <c r="D8" s="6">
        <v>600</v>
      </c>
      <c r="E8" s="6">
        <f t="shared" si="0"/>
        <v>690</v>
      </c>
      <c r="H8" s="7"/>
      <c r="I8" s="7"/>
    </row>
    <row r="9" spans="1:9" s="6" customFormat="1">
      <c r="A9" s="6" t="s">
        <v>41</v>
      </c>
      <c r="B9" s="6" t="s">
        <v>43</v>
      </c>
      <c r="C9" s="7" t="s">
        <v>21</v>
      </c>
      <c r="D9" s="6">
        <v>1245</v>
      </c>
      <c r="E9" s="6">
        <f t="shared" si="0"/>
        <v>1431.75</v>
      </c>
      <c r="F9" s="6">
        <v>2029.5</v>
      </c>
      <c r="G9" s="6">
        <v>1825</v>
      </c>
      <c r="H9" s="7"/>
      <c r="I9" s="7"/>
    </row>
    <row r="10" spans="1:9" s="6" customFormat="1">
      <c r="A10" s="6" t="s">
        <v>12</v>
      </c>
      <c r="B10" s="6" t="s">
        <v>13</v>
      </c>
      <c r="C10" s="7" t="s">
        <v>9</v>
      </c>
      <c r="D10" s="6">
        <v>1814</v>
      </c>
      <c r="E10" s="6">
        <f t="shared" si="0"/>
        <v>2086.1</v>
      </c>
      <c r="F10" s="6">
        <v>2086</v>
      </c>
      <c r="H10" s="7"/>
      <c r="I10" s="7"/>
    </row>
    <row r="11" spans="1:9" s="6" customFormat="1">
      <c r="A11" s="6" t="s">
        <v>14</v>
      </c>
      <c r="B11" s="6" t="s">
        <v>15</v>
      </c>
      <c r="C11" s="7" t="s">
        <v>16</v>
      </c>
      <c r="D11" s="6">
        <v>709</v>
      </c>
      <c r="E11" s="6">
        <f t="shared" si="0"/>
        <v>815.34999999999991</v>
      </c>
      <c r="F11" s="6">
        <v>815</v>
      </c>
      <c r="H11" s="7"/>
      <c r="I11" s="7"/>
    </row>
    <row r="12" spans="1:9" s="6" customFormat="1">
      <c r="A12" s="6" t="s">
        <v>22</v>
      </c>
      <c r="B12" s="6" t="s">
        <v>23</v>
      </c>
      <c r="C12" s="7" t="s">
        <v>11</v>
      </c>
      <c r="D12" s="6">
        <v>2138</v>
      </c>
      <c r="E12" s="6">
        <f t="shared" si="0"/>
        <v>2458.6999999999998</v>
      </c>
      <c r="H12" s="7"/>
      <c r="I12" s="7"/>
    </row>
    <row r="13" spans="1:9" s="6" customFormat="1">
      <c r="A13" s="6" t="s">
        <v>22</v>
      </c>
      <c r="B13" s="6" t="s">
        <v>24</v>
      </c>
      <c r="C13" s="7" t="s">
        <v>25</v>
      </c>
      <c r="D13" s="6">
        <v>1150</v>
      </c>
      <c r="E13" s="6">
        <f t="shared" si="0"/>
        <v>1322.5</v>
      </c>
      <c r="F13" s="6">
        <v>3781</v>
      </c>
      <c r="G13" s="6">
        <v>4619.5</v>
      </c>
      <c r="H13" s="7"/>
      <c r="I13" s="7"/>
    </row>
    <row r="14" spans="1:9" s="6" customFormat="1">
      <c r="A14" s="6" t="s">
        <v>39</v>
      </c>
      <c r="B14" s="6" t="s">
        <v>40</v>
      </c>
      <c r="C14" s="7" t="s">
        <v>10</v>
      </c>
      <c r="D14" s="6">
        <v>774</v>
      </c>
      <c r="E14" s="6">
        <f t="shared" si="0"/>
        <v>890.09999999999991</v>
      </c>
      <c r="F14" s="6">
        <v>890</v>
      </c>
      <c r="H14" s="7"/>
      <c r="I14" s="7"/>
    </row>
    <row r="15" spans="1:9" s="6" customFormat="1">
      <c r="A15" s="6" t="s">
        <v>31</v>
      </c>
      <c r="B15" s="6" t="s">
        <v>32</v>
      </c>
      <c r="C15" s="7" t="s">
        <v>33</v>
      </c>
      <c r="D15" s="6">
        <v>10719</v>
      </c>
      <c r="E15" s="6">
        <f>D15*1.1</f>
        <v>11790.900000000001</v>
      </c>
      <c r="F15" s="6">
        <v>11791</v>
      </c>
      <c r="H15" s="7"/>
      <c r="I15" s="7"/>
    </row>
    <row r="16" spans="1:9" s="6" customFormat="1">
      <c r="A16" s="6" t="s">
        <v>29</v>
      </c>
      <c r="B16" s="6" t="s">
        <v>30</v>
      </c>
      <c r="C16" s="7" t="s">
        <v>25</v>
      </c>
      <c r="D16" s="6">
        <v>990</v>
      </c>
      <c r="E16" s="6">
        <f>D16*1.15</f>
        <v>1138.5</v>
      </c>
      <c r="F16" s="6">
        <v>1138.5</v>
      </c>
      <c r="H16" s="7"/>
      <c r="I16" s="7"/>
    </row>
    <row r="17" spans="1:9" s="6" customFormat="1">
      <c r="C17" s="7"/>
      <c r="G17" s="9"/>
      <c r="H17" s="7"/>
      <c r="I17" s="7"/>
    </row>
    <row r="18" spans="1:9" s="6" customFormat="1">
      <c r="A18" s="8"/>
      <c r="C18" s="7"/>
      <c r="H18" s="7"/>
      <c r="I18" s="7"/>
    </row>
    <row r="19" spans="1:9" s="6" customFormat="1">
      <c r="C19" s="7"/>
      <c r="H19" s="7"/>
      <c r="I19" s="7"/>
    </row>
    <row r="20" spans="1:9" s="6" customFormat="1">
      <c r="C20" s="7"/>
      <c r="H20" s="7"/>
      <c r="I20" s="7"/>
    </row>
    <row r="21" spans="1:9" s="6" customFormat="1">
      <c r="C21" s="7"/>
      <c r="H21" s="7"/>
      <c r="I21" s="7"/>
    </row>
    <row r="22" spans="1:9" s="6" customFormat="1">
      <c r="C22" s="7"/>
      <c r="H22" s="7"/>
      <c r="I22" s="7"/>
    </row>
    <row r="23" spans="1:9" s="6" customFormat="1">
      <c r="C23" s="7"/>
      <c r="H23" s="7"/>
      <c r="I23" s="7"/>
    </row>
    <row r="24" spans="1:9" s="6" customFormat="1">
      <c r="C24" s="7"/>
      <c r="H24" s="7"/>
      <c r="I24" s="7"/>
    </row>
    <row r="25" spans="1:9" s="6" customFormat="1">
      <c r="C25" s="7"/>
      <c r="H25" s="7"/>
      <c r="I25" s="7"/>
    </row>
    <row r="26" spans="1:9" s="6" customFormat="1">
      <c r="C26" s="7"/>
      <c r="H26" s="7"/>
      <c r="I26" s="7"/>
    </row>
    <row r="27" spans="1:9" s="6" customFormat="1">
      <c r="C27" s="7"/>
      <c r="H27" s="7"/>
      <c r="I27" s="7"/>
    </row>
    <row r="28" spans="1:9" s="6" customFormat="1">
      <c r="C28" s="7"/>
      <c r="H28" s="7"/>
      <c r="I28" s="7"/>
    </row>
    <row r="29" spans="1:9" s="6" customFormat="1">
      <c r="C29" s="7"/>
      <c r="H29" s="7"/>
      <c r="I29" s="7"/>
    </row>
    <row r="30" spans="1:9" s="6" customFormat="1">
      <c r="C30" s="7"/>
      <c r="H30" s="7"/>
      <c r="I30" s="7"/>
    </row>
    <row r="31" spans="1:9" s="6" customFormat="1">
      <c r="C31" s="7"/>
      <c r="H31" s="7"/>
      <c r="I31" s="7"/>
    </row>
    <row r="32" spans="1:9" s="6" customFormat="1">
      <c r="C32" s="7"/>
      <c r="H32" s="7"/>
      <c r="I32" s="7"/>
    </row>
    <row r="33" spans="1:9" s="6" customFormat="1">
      <c r="C33" s="7"/>
      <c r="H33" s="7"/>
      <c r="I33" s="7"/>
    </row>
    <row r="34" spans="1:9" s="6" customFormat="1">
      <c r="C34" s="7"/>
      <c r="H34" s="7"/>
      <c r="I34" s="7"/>
    </row>
    <row r="35" spans="1:9" s="6" customFormat="1">
      <c r="C35" s="7"/>
      <c r="H35" s="7"/>
      <c r="I35" s="7"/>
    </row>
    <row r="36" spans="1:9" s="6" customFormat="1">
      <c r="C36" s="7"/>
      <c r="H36" s="7"/>
      <c r="I36" s="7"/>
    </row>
    <row r="37" spans="1:9" s="6" customFormat="1">
      <c r="C37" s="7"/>
      <c r="H37" s="7"/>
      <c r="I37" s="7"/>
    </row>
    <row r="38" spans="1:9" s="6" customFormat="1">
      <c r="C38" s="7"/>
      <c r="H38" s="7"/>
      <c r="I38" s="7"/>
    </row>
    <row r="39" spans="1:9" s="6" customFormat="1">
      <c r="A39" s="8"/>
      <c r="C39" s="7"/>
      <c r="H39" s="7"/>
      <c r="I39" s="7"/>
    </row>
    <row r="40" spans="1:9" s="6" customFormat="1">
      <c r="A40" s="8"/>
      <c r="C40" s="7"/>
      <c r="H40" s="7"/>
      <c r="I40" s="7"/>
    </row>
    <row r="41" spans="1:9" s="6" customFormat="1">
      <c r="A41" s="8"/>
      <c r="C41" s="7"/>
      <c r="H41" s="7"/>
      <c r="I41" s="7"/>
    </row>
    <row r="42" spans="1:9" s="6" customFormat="1">
      <c r="C42" s="7"/>
      <c r="H42" s="7"/>
      <c r="I42" s="7"/>
    </row>
    <row r="43" spans="1:9" s="6" customFormat="1">
      <c r="C43" s="7"/>
      <c r="H43" s="7"/>
      <c r="I43" s="7"/>
    </row>
    <row r="44" spans="1:9" s="6" customFormat="1" ht="14.25" customHeight="1">
      <c r="C44" s="7"/>
      <c r="H44" s="7"/>
      <c r="I44" s="7"/>
    </row>
    <row r="45" spans="1:9" s="6" customFormat="1">
      <c r="C45" s="7"/>
      <c r="H45" s="7"/>
      <c r="I45" s="7"/>
    </row>
    <row r="46" spans="1:9" s="6" customFormat="1">
      <c r="C46" s="7"/>
      <c r="H46" s="7"/>
      <c r="I46" s="7"/>
    </row>
    <row r="47" spans="1:9" s="6" customFormat="1">
      <c r="C47" s="7"/>
      <c r="H47" s="7"/>
      <c r="I47" s="7"/>
    </row>
    <row r="48" spans="1:9" s="6" customFormat="1">
      <c r="C48" s="7"/>
      <c r="H48" s="7"/>
      <c r="I48" s="7"/>
    </row>
    <row r="49" spans="3:9" s="6" customFormat="1">
      <c r="C49" s="7"/>
      <c r="H49" s="7"/>
      <c r="I49" s="7"/>
    </row>
    <row r="50" spans="3:9" s="2" customFormat="1">
      <c r="C50" s="4"/>
      <c r="H50" s="4"/>
      <c r="I50" s="4"/>
    </row>
  </sheetData>
  <sortState ref="A2:I17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2015-12-01T10:59:29Z</dcterms:modified>
</cp:coreProperties>
</file>