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3" i="1"/>
  <c r="E3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<sst xmlns="http://schemas.openxmlformats.org/spreadsheetml/2006/main" count="35" uniqueCount="28">
  <si>
    <t>ник</t>
  </si>
  <si>
    <t>заказ</t>
  </si>
  <si>
    <t>размер</t>
  </si>
  <si>
    <t>цена</t>
  </si>
  <si>
    <t>с орг%</t>
  </si>
  <si>
    <t>транспр</t>
  </si>
  <si>
    <t>баланс</t>
  </si>
  <si>
    <t xml:space="preserve">лизон </t>
  </si>
  <si>
    <t>к оплате</t>
  </si>
  <si>
    <t>оплачено</t>
  </si>
  <si>
    <t xml:space="preserve">Yana_Pl </t>
  </si>
  <si>
    <t xml:space="preserve">I22-027937 </t>
  </si>
  <si>
    <t xml:space="preserve">Жар Птица </t>
  </si>
  <si>
    <t>QI-B20-1-BLACK</t>
  </si>
  <si>
    <t xml:space="preserve">OM-B86-5-ROSE </t>
  </si>
  <si>
    <t xml:space="preserve">IN-822-2-NAVY </t>
  </si>
  <si>
    <t xml:space="preserve">ЯОксана </t>
  </si>
  <si>
    <t xml:space="preserve">719541-639 </t>
  </si>
  <si>
    <t>S</t>
  </si>
  <si>
    <t>815997-010</t>
  </si>
  <si>
    <t xml:space="preserve">иниша </t>
  </si>
  <si>
    <t>IN-TPR8973-BROWN</t>
  </si>
  <si>
    <t>OM-CA7003-2-BLACK</t>
  </si>
  <si>
    <t>Наташа Целищева</t>
  </si>
  <si>
    <t>IN-822-2-NAVY</t>
  </si>
  <si>
    <t>OM-B130-3-NAVY</t>
  </si>
  <si>
    <t>QI-9908A-GREY</t>
  </si>
  <si>
    <t>Mishk@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</si>
</sst>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2" fillId="2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h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G27" sqref="G27"/>
    </sheetView>
  </sheetViews>
  <sheetFormatPr defaultRowHeight="15"/>
  <cols>
    <col min="1" max="1" width="19.5703125" customWidth="1"/>
    <col min="2" max="2" width="36.42578125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</v>
      </c>
      <c r="G1" s="3" t="s">
        <v>9</v>
      </c>
      <c r="H1" s="3" t="s">
        <v>5</v>
      </c>
      <c r="I1" s="3" t="s">
        <v>6</v>
      </c>
    </row>
    <row r="2" spans="1:9" s="2" customFormat="1">
      <c r="A2" s="2" t="s">
        <v>10</v>
      </c>
      <c r="B2" s="2" t="s">
        <v>11</v>
      </c>
      <c r="C2" s="2">
        <v>41</v>
      </c>
      <c r="D2" s="2">
        <v>2984</v>
      </c>
      <c r="E2" s="2">
        <f>D2*1.15</f>
        <v>3431.6</v>
      </c>
      <c r="F2" s="2">
        <v>3432</v>
      </c>
      <c r="G2" s="2">
        <v>3432</v>
      </c>
      <c r="H2" s="2">
        <v>37.5</v>
      </c>
      <c r="I2" s="2">
        <v>37.5</v>
      </c>
    </row>
    <row r="3" spans="1:9" s="2" customFormat="1">
      <c r="A3" s="2" t="s">
        <v>12</v>
      </c>
      <c r="B3" s="2" t="s">
        <v>13</v>
      </c>
      <c r="C3" s="2">
        <v>41</v>
      </c>
      <c r="D3" s="2">
        <v>1150</v>
      </c>
      <c r="E3" s="2">
        <f t="shared" ref="E3:E13" si="0">D3*1.15</f>
        <v>1322.5</v>
      </c>
      <c r="H3" s="2">
        <v>37.5</v>
      </c>
    </row>
    <row r="4" spans="1:9" s="2" customFormat="1">
      <c r="A4" s="2" t="s">
        <v>12</v>
      </c>
      <c r="B4" s="2" t="s">
        <v>14</v>
      </c>
      <c r="C4" s="2">
        <v>36</v>
      </c>
      <c r="D4" s="2">
        <v>790</v>
      </c>
      <c r="E4" s="2">
        <f t="shared" si="0"/>
        <v>908.49999999999989</v>
      </c>
      <c r="F4" s="2">
        <v>2231</v>
      </c>
      <c r="G4" s="2">
        <v>2231</v>
      </c>
      <c r="H4" s="2">
        <v>37.5</v>
      </c>
      <c r="I4" s="2">
        <v>75</v>
      </c>
    </row>
    <row r="5" spans="1:9" s="2" customFormat="1">
      <c r="A5" s="2" t="s">
        <v>7</v>
      </c>
      <c r="B5" s="2" t="s">
        <v>15</v>
      </c>
      <c r="C5" s="2">
        <v>39</v>
      </c>
      <c r="D5" s="2">
        <v>650</v>
      </c>
      <c r="E5" s="2">
        <f t="shared" si="0"/>
        <v>747.49999999999989</v>
      </c>
      <c r="F5" s="2">
        <v>747.5</v>
      </c>
      <c r="G5" s="2">
        <v>747.5</v>
      </c>
      <c r="H5" s="2">
        <v>37.5</v>
      </c>
      <c r="I5" s="2">
        <v>37.5</v>
      </c>
    </row>
    <row r="6" spans="1:9" s="2" customFormat="1">
      <c r="A6" s="2" t="s">
        <v>16</v>
      </c>
      <c r="B6" s="2" t="s">
        <v>17</v>
      </c>
      <c r="C6" s="2" t="s">
        <v>18</v>
      </c>
      <c r="D6" s="2">
        <v>969</v>
      </c>
      <c r="E6" s="2">
        <f t="shared" si="0"/>
        <v>1114.3499999999999</v>
      </c>
      <c r="H6" s="2">
        <v>37.5</v>
      </c>
    </row>
    <row r="7" spans="1:9" s="2" customFormat="1">
      <c r="A7" s="2" t="s">
        <v>16</v>
      </c>
      <c r="B7" s="2" t="s">
        <v>19</v>
      </c>
      <c r="C7" s="2" t="s">
        <v>18</v>
      </c>
      <c r="D7" s="2">
        <v>1424</v>
      </c>
      <c r="E7" s="2">
        <f t="shared" si="0"/>
        <v>1637.6</v>
      </c>
      <c r="F7" s="2">
        <v>2752</v>
      </c>
      <c r="G7" s="2">
        <v>2752</v>
      </c>
      <c r="H7" s="2">
        <v>37.5</v>
      </c>
      <c r="I7" s="2">
        <v>75</v>
      </c>
    </row>
    <row r="8" spans="1:9" s="2" customFormat="1">
      <c r="A8" s="2" t="s">
        <v>20</v>
      </c>
      <c r="B8" s="2" t="s">
        <v>21</v>
      </c>
      <c r="C8" s="2">
        <v>29</v>
      </c>
      <c r="D8" s="2">
        <v>495</v>
      </c>
      <c r="E8" s="2">
        <f t="shared" si="0"/>
        <v>569.25</v>
      </c>
      <c r="H8" s="2">
        <v>37.5</v>
      </c>
    </row>
    <row r="9" spans="1:9" s="2" customFormat="1">
      <c r="A9" s="2" t="s">
        <v>20</v>
      </c>
      <c r="B9" s="2" t="s">
        <v>21</v>
      </c>
      <c r="C9" s="2">
        <v>30</v>
      </c>
      <c r="D9" s="2">
        <v>495</v>
      </c>
      <c r="E9" s="2">
        <f t="shared" si="0"/>
        <v>569.25</v>
      </c>
      <c r="H9" s="2">
        <v>37.5</v>
      </c>
    </row>
    <row r="10" spans="1:9" s="2" customFormat="1">
      <c r="A10" s="2" t="s">
        <v>20</v>
      </c>
      <c r="B10" s="2" t="s">
        <v>22</v>
      </c>
      <c r="C10" s="2">
        <v>45</v>
      </c>
      <c r="D10" s="2">
        <v>990</v>
      </c>
      <c r="E10" s="2">
        <f t="shared" si="0"/>
        <v>1138.5</v>
      </c>
      <c r="F10" s="2">
        <v>2277</v>
      </c>
      <c r="G10" s="2">
        <v>2277</v>
      </c>
      <c r="H10" s="2">
        <v>37.5</v>
      </c>
      <c r="I10" s="2">
        <v>112.5</v>
      </c>
    </row>
    <row r="11" spans="1:9" s="2" customFormat="1">
      <c r="A11" s="2" t="s">
        <v>23</v>
      </c>
      <c r="B11" s="2" t="s">
        <v>24</v>
      </c>
      <c r="C11" s="2">
        <v>40</v>
      </c>
      <c r="D11" s="2">
        <v>650</v>
      </c>
      <c r="E11" s="2">
        <f t="shared" si="0"/>
        <v>747.49999999999989</v>
      </c>
      <c r="H11" s="2">
        <v>37.5</v>
      </c>
    </row>
    <row r="12" spans="1:9" s="2" customFormat="1">
      <c r="A12" s="2" t="s">
        <v>23</v>
      </c>
      <c r="B12" s="2" t="s">
        <v>25</v>
      </c>
      <c r="C12" s="2">
        <v>41</v>
      </c>
      <c r="D12" s="2">
        <v>950</v>
      </c>
      <c r="E12" s="2">
        <f t="shared" si="0"/>
        <v>1092.5</v>
      </c>
      <c r="F12" s="2">
        <v>1840</v>
      </c>
      <c r="G12" s="2">
        <v>1840</v>
      </c>
      <c r="H12" s="2">
        <v>37.5</v>
      </c>
      <c r="I12" s="2">
        <v>75</v>
      </c>
    </row>
    <row r="13" spans="1:9" s="2" customFormat="1">
      <c r="A13" s="4" t="s">
        <v>27</v>
      </c>
      <c r="B13" s="2" t="s">
        <v>26</v>
      </c>
      <c r="C13" s="2">
        <v>38</v>
      </c>
      <c r="D13" s="2">
        <v>690</v>
      </c>
      <c r="E13" s="2">
        <f t="shared" si="0"/>
        <v>793.49999999999989</v>
      </c>
      <c r="F13" s="2">
        <v>793.5</v>
      </c>
      <c r="G13" s="2">
        <v>793.5</v>
      </c>
      <c r="H13" s="2">
        <v>37.5</v>
      </c>
      <c r="I13" s="2">
        <v>37.5</v>
      </c>
    </row>
    <row r="14" spans="1:9" s="2" customFormat="1"/>
    <row r="15" spans="1:9" s="2" customFormat="1"/>
    <row r="16" spans="1:9" s="2" customFormat="1"/>
    <row r="17" spans="2:8" s="1" customFormat="1">
      <c r="B17" s="2"/>
      <c r="D17" s="2"/>
      <c r="E17" s="2"/>
      <c r="H17" s="2"/>
    </row>
    <row r="18" spans="2:8" s="1" customFormat="1">
      <c r="B18" s="2"/>
      <c r="E18" s="2"/>
      <c r="H18" s="2"/>
    </row>
    <row r="19" spans="2:8" s="1" customFormat="1">
      <c r="B19" s="2"/>
    </row>
    <row r="20" spans="2:8" s="1" customFormat="1"/>
    <row r="21" spans="2:8" s="1" customFormat="1"/>
    <row r="22" spans="2:8" s="1" customFormat="1"/>
    <row r="23" spans="2:8" s="1" customFormat="1"/>
    <row r="24" spans="2:8" s="1" customFormat="1"/>
    <row r="25" spans="2:8" s="1" customFormat="1"/>
    <row r="26" spans="2:8" s="1" customFormat="1"/>
    <row r="27" spans="2:8" s="1" customFormat="1"/>
    <row r="28" spans="2:8" s="1" customFormat="1"/>
    <row r="29" spans="2:8" s="1" customFormat="1"/>
    <row r="30" spans="2:8" s="1" customFormat="1"/>
    <row r="31" spans="2:8" s="1" customFormat="1"/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sortState ref="A2:I18">
    <sortCondition ref="A2"/>
  </sortState>
  <hyperlinks>
    <hyperlink ref="A1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2016-11-30T12:36:47Z</dcterms:modified>
</cp:coreProperties>
</file>