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5480" windowHeight="4656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<sst xmlns="http://schemas.openxmlformats.org/spreadsheetml/2006/main" count="12" uniqueCount="12">
  <si>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НИК УЗ</t>
  </si>
  <si>
    <t>Стоимость заказа, $</t>
  </si>
  <si>
    <t>Курс</t>
  </si>
  <si>
    <t>руб/долл</t>
  </si>
  <si>
    <t>Стоимость доставки, $</t>
  </si>
  <si>
    <t>ИТОГО, 
руб.</t>
  </si>
  <si>
    <t>Если не понятно, каким образом расчитана сумма заказа, пишите в ЛС или на почту. Пришлю более подробный расчет.</t>
  </si>
  <si>
    <t>Сохраняйте формы своих заказов. После прихода посылки Вам будет проще вспомнить свой заказ.</t>
  </si>
  <si>
    <t>shsh</t>
  </si>
  <si>
    <t>Olishna72</t>
  </si>
  <si>
    <t>ir_86</t>
  </si>
  <si>
    <t>Оплачено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</si>
</sst>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/>
    </xf>
    <xf numFmtId="14" fontId="42" fillId="33" borderId="0" xfId="0" applyNumberFormat="1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1" fillId="33" borderId="0" xfId="0" applyFont="1" applyFill="1" applyAlignment="1">
      <alignment horizontal="right"/>
    </xf>
    <xf numFmtId="2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1" fontId="39" fillId="33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4" sqref="D4:D6"/>
    </sheetView>
  </sheetViews>
  <sheetFormatPr defaultColWidth="9.140625" defaultRowHeight="15"/>
  <cols>
    <col min="1" max="1" width="14.421875" style="1" customWidth="1"/>
    <col min="2" max="3" width="15.7109375" style="1" customWidth="1"/>
    <col min="4" max="4" width="12.421875" style="1" customWidth="1"/>
    <col min="5" max="5" width="11.7109375" style="1" customWidth="1"/>
    <col min="6" max="6" width="13.28125" style="1" customWidth="1"/>
    <col min="7" max="7" width="14.7109375" style="1" customWidth="1"/>
    <col min="8" max="8" width="16.57421875" style="1" customWidth="1"/>
    <col min="9" max="9" width="63.00390625" style="1" customWidth="1"/>
    <col min="10" max="16384" width="9.140625" style="1" customWidth="1"/>
  </cols>
  <sheetData>
    <row r="1" spans="1:5" ht="21">
      <c r="A1" s="6"/>
      <c r="B1" s="7"/>
      <c r="C1" s="10" t="s">
        <v>2</v>
      </c>
      <c r="D1" s="8">
        <v>33.68</v>
      </c>
      <c r="E1" s="1" t="s">
        <v>3</v>
      </c>
    </row>
    <row r="3" spans="1:7" s="3" customFormat="1" ht="30" customHeight="1">
      <c r="A3" s="4" t="s">
        <v>0</v>
      </c>
      <c r="B3" s="5" t="s">
        <v>1</v>
      </c>
      <c r="C3" s="5" t="s">
        <v>4</v>
      </c>
      <c r="D3" s="4" t="s">
        <v>5</v>
      </c>
      <c r="E3" s="4" t="s">
        <v>11</v>
      </c>
      <c r="F3" s="1"/>
      <c r="G3" s="1"/>
    </row>
    <row r="4" spans="1:7" s="3" customFormat="1" ht="14.25">
      <c r="A4" s="2" t="s">
        <v>9</v>
      </c>
      <c r="B4" s="12">
        <v>36</v>
      </c>
      <c r="C4" s="11">
        <f>B4*0.085</f>
        <v>3.06</v>
      </c>
      <c r="D4" s="13">
        <f>-(B4+C4+E4)*$D$1</f>
        <v>-1315.5408</v>
      </c>
      <c r="E4" s="2"/>
      <c r="F4" s="1"/>
      <c r="G4" s="1"/>
    </row>
    <row r="5" spans="1:5" ht="14.25">
      <c r="A5" s="2" t="s">
        <v>8</v>
      </c>
      <c r="B5" s="12">
        <v>32.94</v>
      </c>
      <c r="C5" s="11">
        <f>B5*0.085</f>
        <v>2.7999</v>
      </c>
      <c r="D5" s="13">
        <f>-(B5+C5+E5)*$D$1</f>
        <v>-1203.719832</v>
      </c>
      <c r="E5" s="2"/>
    </row>
    <row r="6" spans="1:5" ht="14.25">
      <c r="A6" s="2" t="s">
        <v>10</v>
      </c>
      <c r="B6" s="12">
        <v>4.5</v>
      </c>
      <c r="C6" s="11">
        <f>B6*0.085</f>
        <v>0.3825</v>
      </c>
      <c r="D6" s="13">
        <f>-(B6+C6+E6)*$D$1</f>
        <v>-164.4426</v>
      </c>
      <c r="E6" s="2"/>
    </row>
    <row r="9" ht="14.25">
      <c r="A9" s="9" t="s">
        <v>6</v>
      </c>
    </row>
    <row r="10" ht="14.25">
      <c r="A10" s="9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Erkes</dc:creator>
  <cp:keywords/>
  <dc:description/>
  <cp:lastModifiedBy>Лианчик</cp:lastModifiedBy>
  <dcterms:created xsi:type="dcterms:W3CDTF">2010-06-29T02:17:23Z</dcterms:created>
  <dcterms:modified xsi:type="dcterms:W3CDTF">2013-12-18T12:19:13Z</dcterms:modified>
  <cp:category/>
  <cp:version/>
  <cp:contentType/>
  <cp:contentStatus/>
</cp:coreProperties>
</file>