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8" activeTab="13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  <sheet name="КП-12 от 26.06" sheetId="12" r:id="rId12"/>
    <sheet name="КП-13 от 08.07" sheetId="13" r:id="rId13"/>
    <sheet name="КП-14 от 22.07" sheetId="14" r:id="rId14"/>
  </sheets>
  <definedNames>
    <definedName name="_xlnm._FilterDatabase" localSheetId="0" hidden="1">'кп-1 от 18,02'!$A$2:$H$17</definedName>
    <definedName name="_xlnm._FilterDatabase" localSheetId="13" hidden="1">'КП-14 от 22.07'!$A$1:$J$51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<sst xmlns="http://schemas.openxmlformats.org/spreadsheetml/2006/main" count="2230" uniqueCount="835">
  <si>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</si>
  <si>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</si>
  <si>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</si>
  <si>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</si>
  <si>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</si>
  <si>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</si>
  <si>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</si>
  <si>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</si>
  <si>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</si>
  <si>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</si>
  <si>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</si>
  <si>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</si>
  <si>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</si>
  <si>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</si>
  <si>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</si>
  <si>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</si>
  <si>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</si>
  <si>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</si>
  <si>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</si>
  <si>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</si>
  <si>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</si>
  <si>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</si>
  <si>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</si>
  <si>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</si>
  <si>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</si>
  <si>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</si>
  <si>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</si>
  <si>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</si>
  <si>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</si>
  <si>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</si>
  <si>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</si>
  <si>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</si>
  <si>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</si>
  <si>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</si>
  <si>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</si>
  <si>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</si>
  <si>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</si>
  <si>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</si>
  <si>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</si>
  <si>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</si>
  <si>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</si>
  <si>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</si>
  <si>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</si>
  <si>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</si>
  <si>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</si>
  <si>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</si>
  <si>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</si>
  <si>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</si>
  <si>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</si>
  <si>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</si>
  <si>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</si>
  <si>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</si>
  <si>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</si>
  <si>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</si>
  <si>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</si>
  <si>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</si>
  <si>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</si>
  <si>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</si>
  <si>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</si>
  <si>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</si>
  <si>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</si>
  <si>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</si>
  <si>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</si>
  <si>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</si>
  <si>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</si>
  <si>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</si>
  <si>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</si>
  <si>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</si>
  <si>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</si>
  <si>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</si>
  <si>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</si>
  <si>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</si>
  <si>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</si>
  <si>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</si>
  <si>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</si>
  <si>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</si>
  <si>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</si>
  <si>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</si>
  <si>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</si>
  <si>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</si>
  <si>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</si>
  <si>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</si>
  <si>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</si>
  <si>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</si>
  <si>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</si>
  <si>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</si>
  <si>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</si>
  <si>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</si>
  <si>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</si>
  <si>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</si>
  <si>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</si>
  <si>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</si>
  <si>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</si>
  <si>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</si>
  <si>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</si>
  <si>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</si>
  <si>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</si>
  <si>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</si>
  <si>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</si>
  <si>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</si>
  <si>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</si>
  <si>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</si>
  <si>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</si>
  <si>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</si>
  <si>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</si>
  <si>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</si>
  <si>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</si>
  <si>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</si>
  <si>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</si>
  <si>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</si>
  <si>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</si>
  <si>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</si>
  <si>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</si>
  <si>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</si>
  <si>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</si>
  <si>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</si>
  <si>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</si>
  <si>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</si>
  <si>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</si>
  <si>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</si>
  <si>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</si>
  <si>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</si>
  <si>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</si>
  <si>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</si>
  <si>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</si>
  <si>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</si>
  <si>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</si>
  <si>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</si>
  <si>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</si>
  <si>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</si>
  <si>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</si>
  <si>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</si>
  <si>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</si>
  <si>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</si>
  <si>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</si>
  <si>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</si>
  <si>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</si>
  <si>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</si>
  <si>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</si>
  <si>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</si>
  <si>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</si>
  <si>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</si>
  <si>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</si>
  <si>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</si>
  <si>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</si>
  <si>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</si>
  <si>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</si>
  <si>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</si>
  <si>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</si>
  <si>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</si>
  <si>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</si>
  <si>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</si>
  <si>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</si>
  <si>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</si>
  <si>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</si>
  <si>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</si>
  <si>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</si>
  <si>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</si>
  <si>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</si>
  <si>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</si>
  <si>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</si>
  <si>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</si>
  <si>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</si>
  <si>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</si>
  <si>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</si>
  <si>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</si>
  <si>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</si>
  <si>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</si>
  <si>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</si>
  <si>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</si>
  <si>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</si>
  <si>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</si>
  <si>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</si>
  <si>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</si>
  <si>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</si>
  <si>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</si>
  <si>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</si>
  <si>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</si>
  <si>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</si>
  <si>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</si>
  <si>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</si>
  <si>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</si>
  <si>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</si>
  <si>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</si>
  <si>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</si>
  <si>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</si>
  <si>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</si>
  <si>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</si>
  <si>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</si>
  <si>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</si>
  <si>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</si>
  <si>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</si>
  <si>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</si>
  <si>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</si>
  <si>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</si>
  <si>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</si>
  <si>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</si>
  <si>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</si>
  <si>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</si>
  <si>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</si>
  <si>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</si>
  <si>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</si>
  <si>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</si>
  <si>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</si>
  <si>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</si>
  <si>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</si>
  <si>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</si>
  <si>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</si>
  <si>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</si>
  <si>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</si>
  <si>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</si>
  <si>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</si>
  <si>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</si>
  <si>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</si>
  <si>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</si>
  <si>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</si>
  <si>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</si>
  <si>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</si>
  <si>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</si>
  <si>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</si>
  <si>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</si>
  <si>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</si>
  <si>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</si>
  <si>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</si>
  <si>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</si>
  <si>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</si>
  <si>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</si>
  <si>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</si>
  <si>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</si>
  <si>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</si>
  <si>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</si>
  <si>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</si>
  <si>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</si>
  <si>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</si>
  <si>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</si>
  <si>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</si>
  <si>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</si>
  <si>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</si>
  <si>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</si>
  <si>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</si>
  <si>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</si>
  <si>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</si>
  <si>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</si>
  <si>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</si>
  <si>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</si>
  <si>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</si>
  <si>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</si>
  <si>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</si>
  <si>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</si>
  <si>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</si>
  <si>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</si>
  <si>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</si>
  <si>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</si>
  <si>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</si>
  <si>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</si>
  <si>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</si>
  <si>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</si>
  <si>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</si>
  <si>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</si>
  <si>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</si>
  <si>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</si>
  <si>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</si>
  <si>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</si>
  <si>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</si>
  <si>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</si>
  <si>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</si>
  <si>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</si>
  <si>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</si>
  <si>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</si>
  <si>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</si>
  <si>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</si>
  <si>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</si>
  <si>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</si>
  <si>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</si>
  <si>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</si>
  <si>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</si>
  <si>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</si>
  <si>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</si>
  <si>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</si>
  <si>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</si>
  <si>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</si>
  <si>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</si>
  <si>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</si>
  <si>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</si>
  <si>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</si>
  <si>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</si>
  <si>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</si>
  <si>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</si>
  <si>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</si>
  <si>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</si>
  <si>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</si>
  <si>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</si>
  <si>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</si>
  <si>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</si>
  <si>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</si>
  <si>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</si>
  <si>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</si>
  <si>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</si>
  <si>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</si>
  <si>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</si>
  <si>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</si>
  <si>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</si>
  <si>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</si>
  <si>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</si>
  <si>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</si>
  <si>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</si>
  <si>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</si>
  <si>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</si>
  <si>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</si>
  <si>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</si>
  <si>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</si>
  <si>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</si>
  <si>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</si>
  <si>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</si>
  <si>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</si>
  <si>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</si>
  <si>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</si>
  <si>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</si>
  <si>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</si>
  <si>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</si>
  <si>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</si>
  <si>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</si>
  <si>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</si>
  <si>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</si>
  <si>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</si>
  <si>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</si>
  <si>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</si>
  <si>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</si>
  <si>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</si>
  <si>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</si>
  <si>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</si>
  <si>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</si>
  <si>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</si>
  <si>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</si>
  <si>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</si>
  <si>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</si>
  <si>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</si>
  <si>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</si>
  <si>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</si>
  <si>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</si>
  <si>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</si>
  <si>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</si>
  <si>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</si>
  <si>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</si>
  <si>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</si>
  <si>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</si>
  <si>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</si>
  <si>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</si>
  <si>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</si>
  <si>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</si>
  <si>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</si>
  <si>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</si>
  <si>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</si>
  <si>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</si>
  <si>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</si>
  <si>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</si>
  <si>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</si>
  <si>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</si>
  <si>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</si>
  <si>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</si>
  <si>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</si>
  <si>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</si>
  <si>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</si>
  <si>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</si>
  <si>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</si>
  <si>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</si>
  <si>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</si>
  <si>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</si>
  <si>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</si>
  <si>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</si>
  <si>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</si>
  <si>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</si>
  <si>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</si>
  <si>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</si>
  <si>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</si>
  <si>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</si>
  <si>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</si>
  <si>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</si>
  <si>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</si>
  <si>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</si>
  <si>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</si>
  <si>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</si>
  <si>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</si>
  <si>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</si>
  <si>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</si>
  <si>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</si>
  <si>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</si>
  <si>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</si>
  <si>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</si>
  <si>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</si>
  <si>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</si>
  <si>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</si>
  <si>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</si>
  <si>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</si>
  <si>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</si>
  <si>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</si>
  <si>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</si>
  <si>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</si>
  <si>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</si>
  <si>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</si>
  <si>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</si>
  <si>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</si>
  <si>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</si>
  <si>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</si>
  <si>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</si>
  <si>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</si>
  <si>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</si>
  <si>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</si>
  <si>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</si>
  <si>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</si>
  <si>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</si>
  <si>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</si>
  <si>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</si>
  <si>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</si>
  <si>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</si>
  <si>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</si>
  <si>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</si>
  <si>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</si>
  <si>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</si>
  <si>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</si>
  <si>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</si>
  <si>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</si>
  <si>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</si>
  <si>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</si>
  <si>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</si>
  <si>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</si>
  <si>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</si>
  <si>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</si>
  <si>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</si>
  <si>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</si>
  <si>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</si>
  <si>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</si>
  <si>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</si>
  <si>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</si>
  <si>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</si>
  <si>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</si>
  <si>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</si>
  <si>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</si>
  <si>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</si>
  <si>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</si>
  <si>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</si>
  <si>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</si>
  <si>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</si>
  <si>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</si>
  <si>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</si>
  <si>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</si>
  <si>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</si>
  <si>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</si>
  <si>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</si>
  <si>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</si>
  <si>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</si>
  <si>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</si>
  <si>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</si>
  <si>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</si>
  <si>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</si>
  <si>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</si>
  <si>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</si>
  <si>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</si>
  <si>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</si>
  <si>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</si>
  <si>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</si>
  <si>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</si>
  <si>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</si>
  <si>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</si>
  <si>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</si>
  <si>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</si>
  <si>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</si>
  <si>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</si>
  <si>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</si>
  <si>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</si>
  <si>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</si>
  <si>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</si>
  <si>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</si>
  <si>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</si>
  <si>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</si>
  <si>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</si>
  <si>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</si>
  <si>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</si>
  <si>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</si>
  <si>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</si>
  <si>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</si>
  <si>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</si>
  <si>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</si>
  <si>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</si>
  <si>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</si>
  <si>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</si>
  <si>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</si>
  <si>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</si>
  <si>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</si>
  <si>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</si>
  <si>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</si>
  <si>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</si>
  <si>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</si>
  <si>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</si>
  <si>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</si>
  <si>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</si>
  <si>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</si>
  <si>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</si>
  <si>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</si>
  <si>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</si>
  <si>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</si>
  <si>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</si>
  <si>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</si>
  <si>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</si>
  <si>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</si>
  <si>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</si>
  <si>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</si>
  <si>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</si>
  <si>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</si>
  <si>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</si>
  <si>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</si>
  <si>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</si>
  <si>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</si>
  <si>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</si>
  <si>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</si>
  <si>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</si>
  <si>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</si>
  <si>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</si>
  <si>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</si>
  <si>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</si>
  <si>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</si>
  <si>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</si>
  <si>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</si>
  <si>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</si>
  <si>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</si>
  <si>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</si>
  <si>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</si>
  <si>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</si>
  <si>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</si>
  <si>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</si>
  <si>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</si>
  <si>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</si>
  <si>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</si>
  <si>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</si>
  <si>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</si>
  <si>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</si>
  <si>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</si>
  <si>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</si>
  <si>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</si>
  <si>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</si>
  <si>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</si>
  <si>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</si>
  <si>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</si>
  <si>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</si>
  <si>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</si>
  <si>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</si>
  <si>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</si>
  <si>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</si>
  <si>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</si>
  <si>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</si>
  <si>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</si>
  <si>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</si>
  <si>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</si>
  <si>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</si>
  <si>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</si>
  <si>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</si>
  <si>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</si>
  <si>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</si>
  <si>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</si>
  <si>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</si>
  <si>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</si>
  <si>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</si>
  <si>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</si>
  <si>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</si>
  <si>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</si>
  <si>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</si>
  <si>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</si>
  <si>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</si>
  <si>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</si>
  <si>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</si>
  <si>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</si>
  <si>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</si>
  <si>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</si>
  <si>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</si>
  <si>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</si>
  <si>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</si>
  <si>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</si>
  <si>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</si>
  <si>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</si>
  <si>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</si>
  <si>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</si>
  <si>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</si>
  <si>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</si>
  <si>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</si>
  <si>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</si>
  <si>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</si>
  <si>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</si>
  <si>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</si>
  <si>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</si>
  <si>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</si>
  <si>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</si>
  <si>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</si>
  <si>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</si>
  <si>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</si>
  <si>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</si>
  <si>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</si>
  <si>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</si>
  <si>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</si>
  <si>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</si>
  <si>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</si>
  <si>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</si>
  <si>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</si>
  <si>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</si>
  <si>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</si>
  <si>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</si>
  <si>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</si>
  <si>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</si>
  <si>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</si>
  <si>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</si>
  <si>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</si>
  <si>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</si>
  <si>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</si>
  <si>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</si>
  <si>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</si>
  <si>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</si>
  <si>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</si>
  <si>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</si>
  <si>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</si>
  <si>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</si>
  <si>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</si>
  <si>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</si>
  <si>
    <t> llena</t>
  </si>
  <si>
    <t>444-168</t>
  </si>
  <si>
    <t>VETTA Швабра с насадкой из микрофибры, арт. Z137А</t>
  </si>
  <si>
    <t>342-213</t>
  </si>
  <si>
    <t>Мяч для фитнеса ПВХ, 85см, 4 цвета</t>
  </si>
  <si>
    <t>518-003</t>
  </si>
  <si>
    <t>Небесный фонарик сердце "Я тебя люблю !" 33x83x80см., микс</t>
  </si>
  <si>
    <t>362-037</t>
  </si>
  <si>
    <t>VETTA Набор банный 5 пр., в сумочке, арт. ST13051</t>
  </si>
  <si>
    <t>Minina Ylia</t>
  </si>
  <si>
    <t>504-149</t>
  </si>
  <si>
    <t>Шкатулка для украшений "Мечта" микс 3цв. 2781</t>
  </si>
  <si>
    <t>361-021</t>
  </si>
  <si>
    <t>Мочалка-скрабер Лента, арт.2102 жесткая с ручками, микс, 54*11см</t>
  </si>
  <si>
    <t>305-202</t>
  </si>
  <si>
    <t>GALANTE Триммер для кутикул "Flower" 11,2см, пластик, металл, микс</t>
  </si>
  <si>
    <t>NinaL</t>
  </si>
  <si>
    <t>661-208</t>
  </si>
  <si>
    <t>ЕРМАК Пассатижи комбинированные PROFI 180мм</t>
  </si>
  <si>
    <t>Sliva</t>
  </si>
  <si>
    <t>157-123</t>
  </si>
  <si>
    <t>Кормушка для птиц подвесная "Фонарик" 13х16,5см с 6 жердочками, пластик</t>
  </si>
  <si>
    <t>154-027</t>
  </si>
  <si>
    <t>INBLOOM Держатель для садового инструмента 6х7см, нагрузка 8кг, 5шт+10саморезов, металл</t>
  </si>
  <si>
    <t>442-009</t>
  </si>
  <si>
    <t>Зажигалка пьезо, АА батарейка (нет в комплекте), блистер, WH-3</t>
  </si>
  <si>
    <t>Анатольевна1404</t>
  </si>
  <si>
    <t>457-036</t>
  </si>
  <si>
    <t>VETTA Пакет вакуумный 73х130см, арт. BL-6001</t>
  </si>
  <si>
    <t>308-082</t>
  </si>
  <si>
    <t>Набор дорожный</t>
  </si>
  <si>
    <t>103-064</t>
  </si>
  <si>
    <t>Набор стикеров в твердом переплете 10,5х8,2см микс</t>
  </si>
  <si>
    <t>кливия</t>
  </si>
  <si>
    <t>451-027</t>
  </si>
  <si>
    <t>VETTA Чехол для гладильной доски 100% хлопок 110x33см "Париж"</t>
  </si>
  <si>
    <t>455-146</t>
  </si>
  <si>
    <t>VETTA Вешалка деревянная 45см, светлое дерево, WCH66M-125C</t>
  </si>
  <si>
    <t>457-103</t>
  </si>
  <si>
    <t>VETTA Корзина для хранения складная, бамбук, 30х30х16см</t>
  </si>
  <si>
    <t>Мальдива</t>
  </si>
  <si>
    <t>542-086</t>
  </si>
  <si>
    <t>Бумагодержатель Legend L-751</t>
  </si>
  <si>
    <t>568-207</t>
  </si>
  <si>
    <t>CRYSTAL mix 9300 Мыльница с держателем хром/бел., 9359 стекло</t>
  </si>
  <si>
    <t>568-385</t>
  </si>
  <si>
    <t>CRYSTAL mix Ерш напольный, стекло, 610</t>
  </si>
  <si>
    <t>568-934</t>
  </si>
  <si>
    <t>CRYSTAL mix 3100 Крючок двойной, хром/бел, 3154</t>
  </si>
  <si>
    <t>568-973</t>
  </si>
  <si>
    <t>CRYSTAL mix 3100 Полотенцедержатель-кольцо, хром/бел, 3160</t>
  </si>
  <si>
    <t>568-994</t>
  </si>
  <si>
    <t>CRYSTAL mix 3100 Полотенцедержатель двойной, хром/бел, 3148, 58 см.</t>
  </si>
  <si>
    <t>255-107</t>
  </si>
  <si>
    <t>Набор для творчества "Фоторамка (Корова, собачка)", 23х19х1,3 см, пластик, картон</t>
  </si>
  <si>
    <t>669-220</t>
  </si>
  <si>
    <t>Лопатка складная 40см, в чехле</t>
  </si>
  <si>
    <t>484-328</t>
  </si>
  <si>
    <t>VETTA Полотенце банное 100% хлопок с бордюром Lombardia 70x140см розовое</t>
  </si>
  <si>
    <t>255-099</t>
  </si>
  <si>
    <t>Набор для творчества "Ежик", 20х12х3,5 см, фетр</t>
  </si>
  <si>
    <t>255-101</t>
  </si>
  <si>
    <t>Набор для творчества "Мишка", 23х20х1,3 см, пластик</t>
  </si>
  <si>
    <t>255-111</t>
  </si>
  <si>
    <t>Набор для творчества "Жираф", 28х21х1,5 см, картон, бумага</t>
  </si>
  <si>
    <t>светляк_off </t>
  </si>
  <si>
    <t>463-506</t>
  </si>
  <si>
    <t>VETTA Мыльница, акрил, "Лепестки", 2821-01C</t>
  </si>
  <si>
    <t>BagIrra</t>
  </si>
  <si>
    <t>485-004</t>
  </si>
  <si>
    <t>SAKURA Сушилка для посуды 68x25,5x39,5см, арт. AE-766A</t>
  </si>
  <si>
    <t>462-155</t>
  </si>
  <si>
    <t>VETTA Набор ковриков 2шт для ванной и туалета, акрил, 50х80см + 50х50см, "Листья" голубой, SCF07-023</t>
  </si>
  <si>
    <t>Fotinija</t>
  </si>
  <si>
    <t>438-002</t>
  </si>
  <si>
    <t>Рукав для запекания 3м</t>
  </si>
  <si>
    <t>438-010</t>
  </si>
  <si>
    <t>GRIFON Пергамент для выпечки 8м x 38см, в пленке 101-301</t>
  </si>
  <si>
    <t>846-083</t>
  </si>
  <si>
    <t>SATOSHI Rock Сотейник с керамическим покрытием d28см, N1711-SC</t>
  </si>
  <si>
    <t>902-011</t>
  </si>
  <si>
    <t>FORZA Звонок дверной электрический, 220В, "Дин-Дон", ZY-4</t>
  </si>
  <si>
    <t>457-123</t>
  </si>
  <si>
    <t>Хранилище для мелочей подвесное 4 кармана, ПВХ, 42х24см, микс</t>
  </si>
  <si>
    <t>462-281</t>
  </si>
  <si>
    <t>VETTA Коврик в ванну ПВХ, 69x39см, антислип, овал, "Каменная мозайка"</t>
  </si>
  <si>
    <t>485-015</t>
  </si>
  <si>
    <t>ВЕСЕЛЫЙ РОДЖЕР Сушилка для столовых приборов металл, 16x8х20см, 843</t>
  </si>
  <si>
    <t>455-025</t>
  </si>
  <si>
    <t>VETTA Вешалка для одежды 45см цвет ВЕНГЕ</t>
  </si>
  <si>
    <t>456-004</t>
  </si>
  <si>
    <t>ВЕСЕЛЫЙ РОДЖЕР Набор вешалок для одежды 6 шт, пластик, 27см, арт.9129</t>
  </si>
  <si>
    <t>455-026</t>
  </si>
  <si>
    <t>VETTA Вешалка для пальто 45см ширина 55мм цвет ВЕНГЕ</t>
  </si>
  <si>
    <t>SvetlayaFeya</t>
  </si>
  <si>
    <t>452-033</t>
  </si>
  <si>
    <t>Сушилка для белья потолочная Лиана 1,6м белая</t>
  </si>
  <si>
    <t>Viktarina</t>
  </si>
  <si>
    <t>461-072</t>
  </si>
  <si>
    <t>Карниз для ванной 2м, хром</t>
  </si>
  <si>
    <t>463-039</t>
  </si>
  <si>
    <t>Корзина для белья полиэстер, 44х24х50см, микс</t>
  </si>
  <si>
    <t>VETTA Форма для пиццы перфорированная 33,5x1см SL-1013</t>
  </si>
  <si>
    <t>491-143</t>
  </si>
  <si>
    <t>Мат антискользящий декоративный универсальный, микс, 30х90см, ПВХ</t>
  </si>
  <si>
    <t>ванилль </t>
  </si>
  <si>
    <t>891-068</t>
  </si>
  <si>
    <t>VETTA Набор форм силиконовых 16шт, 7х3см, квадратные, "Кекс", 4 цвета, HS-L10</t>
  </si>
  <si>
    <t>253-072</t>
  </si>
  <si>
    <t>Игрушка антистресс "Веселая гусеничка", 50х13х13см</t>
  </si>
  <si>
    <t>Евгения0401</t>
  </si>
  <si>
    <t>444-148</t>
  </si>
  <si>
    <t>Держатель для провода на блистере, 6 шт.</t>
  </si>
  <si>
    <t>Ленели</t>
  </si>
  <si>
    <t>461-296</t>
  </si>
  <si>
    <t>VETTA Шторка для ванной, ткань полиэстер с утяжелит, 180x180cм, фотопечать, "Венеция"</t>
  </si>
  <si>
    <t>463-266</t>
  </si>
  <si>
    <t>VETTA Корзина для белья складная угловая 37х37х58 см, 40 л, бамбук</t>
  </si>
  <si>
    <t>838-012</t>
  </si>
  <si>
    <t>VETTA Подставка для ножей с полипропиленовыми разделителями, d11см, h18см, круглая, цветные</t>
  </si>
  <si>
    <t>461-287</t>
  </si>
  <si>
    <t>VETTA Шторка для ванной, ткань полиэстер с утяжелит, 180x180cм, фотопечать, "Одуванчик"</t>
  </si>
  <si>
    <t>305-126</t>
  </si>
  <si>
    <t>Контейнер для таблеток на неделю, пластик</t>
  </si>
  <si>
    <t>457-037</t>
  </si>
  <si>
    <t>VETTA Пакет вакуумный 60х80см с ароматом лаванды, арт. BL-6001-F</t>
  </si>
  <si>
    <t>159-100</t>
  </si>
  <si>
    <t>Пластины от комаров зеленые 10шт, без запаха</t>
  </si>
  <si>
    <t>457-069</t>
  </si>
  <si>
    <t>VETTA Пакет вакуумный 68х98см с ароматом жасмина, арт. BL-6001-F</t>
  </si>
  <si>
    <t>СВЕТСТОМ</t>
  </si>
  <si>
    <t>Суматра</t>
  </si>
  <si>
    <t>347-015</t>
  </si>
  <si>
    <t>Зеркало настольное овальное, пластик, 14х27,5х11см, QX66</t>
  </si>
  <si>
    <t>сыр в масле</t>
  </si>
  <si>
    <t>718-027</t>
  </si>
  <si>
    <t>NEW GALAXY Пленка тонировочная зеркальная 75x300sm (SD-802) 113 15%</t>
  </si>
  <si>
    <t>795-007</t>
  </si>
  <si>
    <t>Ароматизатор ATL-826 Modern City, Утонченный мускус (бронза)</t>
  </si>
  <si>
    <t>252-616</t>
  </si>
  <si>
    <t>Книжка ПВХ, 15x15см, "Загадки"</t>
  </si>
  <si>
    <t>Eva Braun</t>
  </si>
  <si>
    <t>851-011</t>
  </si>
  <si>
    <t>Доска разделочная бамбук фигурная, 3 дизайна, CP003</t>
  </si>
  <si>
    <t>518-004</t>
  </si>
  <si>
    <t>Небесный фонарик лампа "Загадай желание!" 36x83x92см., микс</t>
  </si>
  <si>
    <t>364-005</t>
  </si>
  <si>
    <t>Шляпа для сауны Эконом-модель комбинированная</t>
  </si>
  <si>
    <t>569-007</t>
  </si>
  <si>
    <t>Шланг для душа 150 см, 1/2"(Имп)-1/2"(Имп), пластик, голубой</t>
  </si>
  <si>
    <t>920-036</t>
  </si>
  <si>
    <t>Светильник-ночник в розетку "Шарик" с переключателем, 0,5Вт, пластик, металл, 7х7см</t>
  </si>
  <si>
    <t>253-020</t>
  </si>
  <si>
    <t>Вешалка-панно "Машинки" 34х12см, до 5кг, дерево</t>
  </si>
  <si>
    <t>303-311</t>
  </si>
  <si>
    <t>GALANTE Кошелек-монетница силиконовый 9,5х8х2,5см "Сердце", 6 цветов</t>
  </si>
  <si>
    <t>VETTA Вешалка деревянная для пальто, 45x5,5см, цвет венге</t>
  </si>
  <si>
    <t>253-027</t>
  </si>
  <si>
    <t>Вешалка-панно 2шт 10х9см, до 1,5кг, дерево</t>
  </si>
  <si>
    <t>lena4ka83</t>
  </si>
  <si>
    <t>706-314</t>
  </si>
  <si>
    <t>Фары противотуманные HT2110A (ВАЗ-2110), белые, цена за 2 шт.</t>
  </si>
  <si>
    <t>lena4ka84</t>
  </si>
  <si>
    <t>654-025</t>
  </si>
  <si>
    <t>ЕРМАК Набор буров 5пр (5х160/6х160/8х160/10х160/12х160)</t>
  </si>
  <si>
    <t>768-274</t>
  </si>
  <si>
    <t>NEW GALAXY Разветвитель прикуривателя 3 гнезда + 2 USB, 3,1A</t>
  </si>
  <si>
    <t>768-362</t>
  </si>
  <si>
    <t>Держатель сотового телефона 46124 CHROME</t>
  </si>
  <si>
    <t>879-016</t>
  </si>
  <si>
    <t>VETTA Кружка стеклянная, 360мл, на ножке, "Бабочки"</t>
  </si>
  <si>
    <t>503-279</t>
  </si>
  <si>
    <t>Наклейка на ноутбук "Киска", ПВХ, 31x22см, GC Design</t>
  </si>
  <si>
    <t>410-004</t>
  </si>
  <si>
    <t>Сушилка для обуви большая, пластик, 220В, 12Вт, температура нагрева 65-80 градусов</t>
  </si>
  <si>
    <t>tanaka</t>
  </si>
  <si>
    <t>822-062</t>
  </si>
  <si>
    <t>Кастрюля 20х9,5см. 2,9л. с крышкой RW1210-LQ-20C</t>
  </si>
  <si>
    <t>466-013</t>
  </si>
  <si>
    <t>VETTA Коврик "Fancy" камешки резина 44х74см</t>
  </si>
  <si>
    <t>Анастастейша</t>
  </si>
  <si>
    <t>252-617</t>
  </si>
  <si>
    <t>Книжка ПВХ, 15x15см, "Про котика"</t>
  </si>
  <si>
    <t>Беркана</t>
  </si>
  <si>
    <t>457-174</t>
  </si>
  <si>
    <t>VETTA Paisley Чехол для одежды, спанбонд влагостойкий, 60x137см</t>
  </si>
  <si>
    <t>513-103</t>
  </si>
  <si>
    <t>Шары воздушные "Я люблю тебя" 25 шт, цветные в пакете</t>
  </si>
  <si>
    <t>364-033</t>
  </si>
  <si>
    <t>Панно для бани складное, дерево, 60x50см "Баня без пара, что щи без навара" GC Design</t>
  </si>
  <si>
    <t>513-369</t>
  </si>
  <si>
    <t>Шар фольгированный "Лягушка" 17"х22"/43,5х55,5см</t>
  </si>
  <si>
    <t>444-080</t>
  </si>
  <si>
    <t>Емкость для хранения складная, 33,5х 40см, микс</t>
  </si>
  <si>
    <t>459-059</t>
  </si>
  <si>
    <t>Стельки для обуви, спортивные черные 2 шт. ss602-11</t>
  </si>
  <si>
    <t>473-046</t>
  </si>
  <si>
    <t>INSALAT Термометр оконный на блистере, дерево -40+50, 26см</t>
  </si>
  <si>
    <t>255-167</t>
  </si>
  <si>
    <t>Набор для раскрашивания по номерам c красками "Колибри"</t>
  </si>
  <si>
    <t>Катерина и Наташа</t>
  </si>
  <si>
    <t>581-152</t>
  </si>
  <si>
    <t>Будильник электронный с подсветкой и термометром "Пирамида"</t>
  </si>
  <si>
    <t>Мальдива </t>
  </si>
  <si>
    <t>598-068</t>
  </si>
  <si>
    <t>Раскраска объемная "Рыбка" 16х13х5см, маркеры в комплекте</t>
  </si>
  <si>
    <t>173-039</t>
  </si>
  <si>
    <t>Декор для цветочного горшка, полирезин, "Собачка", 6,7x4,7x11,1см</t>
  </si>
  <si>
    <t>173-040</t>
  </si>
  <si>
    <t>Декор для цветочного горшка, полирезин, "Щенок", 5x4.1x8см</t>
  </si>
  <si>
    <t>173-042</t>
  </si>
  <si>
    <t>Декор для цветочного горшка, полирезин, "Бульдог" 5x4,2x9см</t>
  </si>
  <si>
    <t>341-134</t>
  </si>
  <si>
    <t>Набор игр 3 в 1 (шашки, шахматы, нарды) дерево, 29x29см, арт.2115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</si>
</sst>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68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6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9" fillId="0" borderId="10" xfId="0" applyFont="1" applyFill="1" applyBorder="1" applyAlignment="1">
      <alignment horizontal="left" vertical="top"/>
    </xf>
    <xf numFmtId="0" fontId="69" fillId="0" borderId="10" xfId="0" applyFont="1" applyFill="1" applyBorder="1" applyAlignment="1">
      <alignment vertical="top" wrapText="1"/>
    </xf>
    <xf numFmtId="0" fontId="69" fillId="0" borderId="10" xfId="0" applyFont="1" applyFill="1" applyBorder="1" applyAlignment="1">
      <alignment/>
    </xf>
    <xf numFmtId="1" fontId="69" fillId="0" borderId="10" xfId="0" applyNumberFormat="1" applyFont="1" applyFill="1" applyBorder="1" applyAlignment="1">
      <alignment horizontal="right" vertical="top"/>
    </xf>
    <xf numFmtId="0" fontId="69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67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70" fillId="0" borderId="10" xfId="0" applyFont="1" applyFill="1" applyBorder="1" applyAlignment="1">
      <alignment/>
    </xf>
    <xf numFmtId="0" fontId="71" fillId="0" borderId="10" xfId="53" applyFont="1" applyFill="1" applyBorder="1">
      <alignment/>
      <protection/>
    </xf>
    <xf numFmtId="0" fontId="71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67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69" fillId="0" borderId="10" xfId="0" applyFont="1" applyFill="1" applyBorder="1" applyAlignment="1">
      <alignment horizontal="left"/>
    </xf>
    <xf numFmtId="0" fontId="65" fillId="0" borderId="10" xfId="42" applyFont="1" applyFill="1" applyBorder="1" applyAlignment="1" applyProtection="1">
      <alignment horizontal="left"/>
      <protection/>
    </xf>
    <xf numFmtId="0" fontId="69" fillId="0" borderId="0" xfId="0" applyFont="1" applyFill="1" applyBorder="1" applyAlignment="1">
      <alignment horizontal="left"/>
    </xf>
    <xf numFmtId="0" fontId="7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left" wrapText="1" readingOrder="1"/>
    </xf>
    <xf numFmtId="0" fontId="67" fillId="0" borderId="10" xfId="0" applyFont="1" applyFill="1" applyBorder="1" applyAlignment="1">
      <alignment horizontal="left" wrapText="1" readingOrder="1"/>
    </xf>
    <xf numFmtId="0" fontId="65" fillId="0" borderId="10" xfId="42" applyFont="1" applyFill="1" applyBorder="1" applyAlignment="1" applyProtection="1">
      <alignment/>
      <protection/>
    </xf>
    <xf numFmtId="0" fontId="68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 wrapText="1"/>
    </xf>
    <xf numFmtId="1" fontId="3" fillId="4" borderId="10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0" fontId="11" fillId="4" borderId="10" xfId="42" applyFont="1" applyFill="1" applyBorder="1" applyAlignment="1" applyProtection="1">
      <alignment/>
      <protection/>
    </xf>
    <xf numFmtId="0" fontId="0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11" fillId="34" borderId="10" xfId="42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>
      <alignment horizontal="left"/>
    </xf>
    <xf numFmtId="0" fontId="68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7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559885" TargetMode="External" /><Relationship Id="rId2" Type="http://schemas.openxmlformats.org/officeDocument/2006/relationships/hyperlink" Target="http://forum.sibmama.ru/viewtopic.php?p=50466691" TargetMode="External" /><Relationship Id="rId3" Type="http://schemas.openxmlformats.org/officeDocument/2006/relationships/hyperlink" Target="http://forum.sibmama.ru/viewtopic.php?p=50466691" TargetMode="External" /><Relationship Id="rId4" Type="http://schemas.openxmlformats.org/officeDocument/2006/relationships/hyperlink" Target="http://forum.sibmama.ru/viewtopic.php?p=50466691" TargetMode="External" /><Relationship Id="rId5" Type="http://schemas.openxmlformats.org/officeDocument/2006/relationships/hyperlink" Target="http://forum.sibmama.ru/viewtopic.php?p=50466691" TargetMode="External" /><Relationship Id="rId6" Type="http://schemas.openxmlformats.org/officeDocument/2006/relationships/hyperlink" Target="http://forum.sibmama.ru/viewtopic.php?p=50466691" TargetMode="External" /><Relationship Id="rId7" Type="http://schemas.openxmlformats.org/officeDocument/2006/relationships/hyperlink" Target="http://forum.sibmama.ru/viewtopic.php?t=592985&amp;start=6315" TargetMode="External" /><Relationship Id="rId8" Type="http://schemas.openxmlformats.org/officeDocument/2006/relationships/hyperlink" Target="http://forum.sibmama.ru/viewtopic.php?p=5046669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450" TargetMode="External" /><Relationship Id="rId2" Type="http://schemas.openxmlformats.org/officeDocument/2006/relationships/hyperlink" Target="http://forum.sibmama.ru/viewtopic.php?t=592985&amp;start=6450" TargetMode="External" /><Relationship Id="rId3" Type="http://schemas.openxmlformats.org/officeDocument/2006/relationships/hyperlink" Target="http://forum.sibmama.ru/viewtopic.php?t=592985&amp;start=6405" TargetMode="External" /><Relationship Id="rId4" Type="http://schemas.openxmlformats.org/officeDocument/2006/relationships/hyperlink" Target="http://forum.sibmama.ru/viewtopic.php?p=50521363" TargetMode="External" /><Relationship Id="rId5" Type="http://schemas.openxmlformats.org/officeDocument/2006/relationships/hyperlink" Target="http://forum.sibmama.ru/viewtopic.php?p=50644322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t=592985&amp;start=6330" TargetMode="External" /><Relationship Id="rId8" Type="http://schemas.openxmlformats.org/officeDocument/2006/relationships/hyperlink" Target="http://forum.sibmama.ru/viewtopic.php?p=50466691" TargetMode="External" /><Relationship Id="rId9" Type="http://schemas.openxmlformats.org/officeDocument/2006/relationships/hyperlink" Target="http://forum.sibmama.ru/viewtopic.php?p=50466691" TargetMode="External" /><Relationship Id="rId10" Type="http://schemas.openxmlformats.org/officeDocument/2006/relationships/hyperlink" Target="http://forum.sibmama.ru/viewtopic.php?p=50644322" TargetMode="External" /><Relationship Id="rId11" Type="http://schemas.openxmlformats.org/officeDocument/2006/relationships/hyperlink" Target="http://forum.sibmama.ru/viewtopic.php?p=50466691" TargetMode="External" /><Relationship Id="rId12" Type="http://schemas.openxmlformats.org/officeDocument/2006/relationships/hyperlink" Target="http://forum.sibmama.ru/viewtopic.php?t=592985&amp;start=6450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644322" TargetMode="External" /><Relationship Id="rId2" Type="http://schemas.openxmlformats.org/officeDocument/2006/relationships/hyperlink" Target="http://forum.sibmama.ru/viewtopic.php?p=50644322" TargetMode="External" /><Relationship Id="rId3" Type="http://schemas.openxmlformats.org/officeDocument/2006/relationships/hyperlink" Target="http://forum.sibmama.ru/viewtopic.php?p=50644322" TargetMode="External" /><Relationship Id="rId4" Type="http://schemas.openxmlformats.org/officeDocument/2006/relationships/hyperlink" Target="http://forum.sibmama.ru/viewtopic.php?p=50814650" TargetMode="External" /><Relationship Id="rId5" Type="http://schemas.openxmlformats.org/officeDocument/2006/relationships/hyperlink" Target="http://forum.sibmama.ru/viewtopic.php?p=51035535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p=50644322" TargetMode="External" /><Relationship Id="rId8" Type="http://schemas.openxmlformats.org/officeDocument/2006/relationships/hyperlink" Target="http://forum.sibmama.ru/viewtopic.php?p=50814650" TargetMode="External" /><Relationship Id="rId9" Type="http://schemas.openxmlformats.org/officeDocument/2006/relationships/hyperlink" Target="http://forum.sibmama.ru/viewtopic.php?p=51035535" TargetMode="External" /><Relationship Id="rId10" Type="http://schemas.openxmlformats.org/officeDocument/2006/relationships/hyperlink" Target="http://forum.sibmama.ru/viewtopic.php?p=51035535" TargetMode="External" /><Relationship Id="rId11" Type="http://schemas.openxmlformats.org/officeDocument/2006/relationships/hyperlink" Target="http://forum.sibmama.ru/viewtopic.php?p=51035535" TargetMode="External" /><Relationship Id="rId12" Type="http://schemas.openxmlformats.org/officeDocument/2006/relationships/hyperlink" Target="http://forum.sibmama.ru/viewtopic.php?t=592985&amp;start=6630&amp;sid=6eacf4121ab8b497d8009722a188d439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125" t="s">
        <v>0</v>
      </c>
      <c r="B1" s="125"/>
      <c r="C1" s="125"/>
      <c r="D1" s="125"/>
      <c r="E1" s="125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0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0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 aca="true" t="shared" si="0" ref="J14:J25">H14-I14</f>
        <v>265</v>
      </c>
    </row>
    <row r="15" spans="1:10" ht="15">
      <c r="A15" s="101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 t="shared" si="0"/>
        <v>0</v>
      </c>
    </row>
    <row r="16" spans="1:10" ht="25.5">
      <c r="A16" s="101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 t="shared" si="0"/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 t="shared" si="0"/>
        <v>304.48</v>
      </c>
    </row>
    <row r="18" spans="1:10" ht="25.5">
      <c r="A18" s="102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 t="shared" si="0"/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 t="shared" si="0"/>
        <v>140</v>
      </c>
    </row>
    <row r="20" spans="1:10" ht="25.5">
      <c r="A20" s="102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 t="shared" si="0"/>
        <v>0</v>
      </c>
    </row>
    <row r="21" spans="1:10" ht="25.5">
      <c r="A21" s="102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 t="shared" si="0"/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 t="shared" si="0"/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 t="shared" si="0"/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 t="shared" si="0"/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 t="shared" si="0"/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1.7109375" style="0" customWidth="1"/>
    <col min="3" max="3" width="6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01" t="s">
        <v>621</v>
      </c>
      <c r="B2" s="26" t="s">
        <v>622</v>
      </c>
      <c r="C2" s="27" t="s">
        <v>623</v>
      </c>
      <c r="D2" s="21">
        <v>214.51</v>
      </c>
      <c r="E2" s="41">
        <v>1</v>
      </c>
      <c r="F2" s="42" t="s">
        <v>40</v>
      </c>
      <c r="G2" s="21">
        <v>214.51</v>
      </c>
      <c r="H2" s="21">
        <v>214.51</v>
      </c>
      <c r="I2" s="21"/>
      <c r="J2" s="21">
        <f>H2-I2</f>
        <v>214.51</v>
      </c>
    </row>
    <row r="3" spans="1:10" s="33" customFormat="1" ht="15">
      <c r="A3" s="60" t="s">
        <v>73</v>
      </c>
      <c r="B3" s="26" t="s">
        <v>624</v>
      </c>
      <c r="C3" s="27" t="s">
        <v>625</v>
      </c>
      <c r="D3" s="21">
        <v>360.99</v>
      </c>
      <c r="E3" s="41">
        <v>1</v>
      </c>
      <c r="F3" s="42" t="s">
        <v>40</v>
      </c>
      <c r="G3" s="21">
        <v>360.99</v>
      </c>
      <c r="H3" s="21"/>
      <c r="I3" s="21"/>
      <c r="J3" s="21"/>
    </row>
    <row r="4" spans="1:10" s="33" customFormat="1" ht="15">
      <c r="A4" s="101" t="s">
        <v>73</v>
      </c>
      <c r="B4" s="26" t="s">
        <v>626</v>
      </c>
      <c r="C4" s="27" t="s">
        <v>627</v>
      </c>
      <c r="D4" s="21">
        <v>17.57</v>
      </c>
      <c r="E4" s="41">
        <v>1</v>
      </c>
      <c r="F4" s="42" t="s">
        <v>40</v>
      </c>
      <c r="G4" s="21">
        <v>17.57</v>
      </c>
      <c r="H4" s="77">
        <v>378.55</v>
      </c>
      <c r="I4" s="77"/>
      <c r="J4" s="21">
        <f>H4-I4</f>
        <v>378.55</v>
      </c>
    </row>
    <row r="5" spans="1:10" s="33" customFormat="1" ht="15">
      <c r="A5" s="60" t="s">
        <v>74</v>
      </c>
      <c r="B5" s="26" t="s">
        <v>130</v>
      </c>
      <c r="C5" s="27" t="s">
        <v>131</v>
      </c>
      <c r="D5" s="21">
        <v>37.35</v>
      </c>
      <c r="E5" s="41">
        <v>1</v>
      </c>
      <c r="F5" s="42" t="s">
        <v>40</v>
      </c>
      <c r="G5" s="21">
        <v>37.35</v>
      </c>
      <c r="H5" s="21">
        <v>37.35</v>
      </c>
      <c r="I5" s="21"/>
      <c r="J5" s="21">
        <f>H5-I5</f>
        <v>37.35</v>
      </c>
    </row>
    <row r="6" spans="1:10" s="33" customFormat="1" ht="15">
      <c r="A6" s="60" t="s">
        <v>46</v>
      </c>
      <c r="B6" s="26" t="s">
        <v>628</v>
      </c>
      <c r="C6" s="27" t="s">
        <v>629</v>
      </c>
      <c r="D6" s="21">
        <v>96.85</v>
      </c>
      <c r="E6" s="41">
        <v>1</v>
      </c>
      <c r="F6" s="42" t="s">
        <v>40</v>
      </c>
      <c r="G6" s="21">
        <v>96.85</v>
      </c>
      <c r="H6" s="77">
        <v>96.85</v>
      </c>
      <c r="I6" s="77"/>
      <c r="J6" s="21">
        <f>H6-I6</f>
        <v>96.85</v>
      </c>
    </row>
    <row r="7" spans="1:10" s="33" customFormat="1" ht="15">
      <c r="A7" s="60" t="s">
        <v>630</v>
      </c>
      <c r="B7" s="26" t="s">
        <v>631</v>
      </c>
      <c r="C7" s="27" t="s">
        <v>632</v>
      </c>
      <c r="D7" s="21">
        <v>603.07</v>
      </c>
      <c r="E7" s="41">
        <v>1</v>
      </c>
      <c r="F7" s="42" t="s">
        <v>40</v>
      </c>
      <c r="G7" s="21">
        <v>603.07</v>
      </c>
      <c r="H7" s="21">
        <v>603.07</v>
      </c>
      <c r="I7" s="21"/>
      <c r="J7" s="21">
        <f>H7-I7</f>
        <v>603.07</v>
      </c>
    </row>
    <row r="8" spans="1:10" s="33" customFormat="1" ht="15">
      <c r="A8" s="61" t="s">
        <v>249</v>
      </c>
      <c r="B8" s="26" t="s">
        <v>633</v>
      </c>
      <c r="C8" s="27" t="s">
        <v>634</v>
      </c>
      <c r="D8" s="21">
        <v>41.39</v>
      </c>
      <c r="E8" s="41">
        <v>1</v>
      </c>
      <c r="F8" s="42" t="s">
        <v>40</v>
      </c>
      <c r="G8" s="21">
        <v>41.39</v>
      </c>
      <c r="H8" s="77"/>
      <c r="I8" s="77"/>
      <c r="J8" s="21"/>
    </row>
    <row r="9" spans="1:10" s="33" customFormat="1" ht="15">
      <c r="A9" s="61" t="s">
        <v>249</v>
      </c>
      <c r="B9" s="26" t="s">
        <v>635</v>
      </c>
      <c r="C9" s="27" t="s">
        <v>636</v>
      </c>
      <c r="D9" s="21">
        <v>13.75</v>
      </c>
      <c r="E9" s="41">
        <v>1</v>
      </c>
      <c r="F9" s="42" t="s">
        <v>40</v>
      </c>
      <c r="G9" s="21">
        <v>13.75</v>
      </c>
      <c r="H9" s="77">
        <v>55.14</v>
      </c>
      <c r="I9" s="77"/>
      <c r="J9" s="21">
        <f>H9-I9</f>
        <v>55.14</v>
      </c>
    </row>
    <row r="10" spans="1:10" s="33" customFormat="1" ht="15">
      <c r="A10" s="60" t="s">
        <v>637</v>
      </c>
      <c r="B10" s="26" t="s">
        <v>638</v>
      </c>
      <c r="C10" s="27" t="s">
        <v>639</v>
      </c>
      <c r="D10" s="21">
        <v>102.23</v>
      </c>
      <c r="E10" s="41">
        <v>4</v>
      </c>
      <c r="F10" s="42" t="s">
        <v>40</v>
      </c>
      <c r="G10" s="21">
        <v>408.92</v>
      </c>
      <c r="H10" s="77">
        <v>408.92</v>
      </c>
      <c r="I10" s="77"/>
      <c r="J10" s="21">
        <f>H10-I10</f>
        <v>408.92</v>
      </c>
    </row>
    <row r="11" spans="1:10" s="33" customFormat="1" ht="15">
      <c r="A11" s="61" t="s">
        <v>640</v>
      </c>
      <c r="B11" s="26" t="s">
        <v>635</v>
      </c>
      <c r="C11" s="27" t="s">
        <v>636</v>
      </c>
      <c r="D11" s="21">
        <v>13.75</v>
      </c>
      <c r="E11" s="41">
        <v>2</v>
      </c>
      <c r="F11" s="42" t="s">
        <v>40</v>
      </c>
      <c r="G11" s="21">
        <v>27.5</v>
      </c>
      <c r="H11" s="77">
        <v>27.5</v>
      </c>
      <c r="I11" s="77"/>
      <c r="J11" s="21">
        <f>H11-I11</f>
        <v>27.5</v>
      </c>
    </row>
    <row r="12" spans="1:10" s="33" customFormat="1" ht="25.5">
      <c r="A12" s="60" t="s">
        <v>312</v>
      </c>
      <c r="B12" s="26" t="s">
        <v>641</v>
      </c>
      <c r="C12" s="27" t="s">
        <v>642</v>
      </c>
      <c r="D12" s="21">
        <v>53.48</v>
      </c>
      <c r="E12" s="41">
        <v>1</v>
      </c>
      <c r="F12" s="42" t="s">
        <v>40</v>
      </c>
      <c r="G12" s="21">
        <v>53.48</v>
      </c>
      <c r="H12" s="21"/>
      <c r="I12" s="21"/>
      <c r="J12" s="21"/>
    </row>
    <row r="13" spans="1:10" s="33" customFormat="1" ht="25.5">
      <c r="A13" s="60" t="s">
        <v>312</v>
      </c>
      <c r="B13" s="26" t="s">
        <v>643</v>
      </c>
      <c r="C13" s="27" t="s">
        <v>644</v>
      </c>
      <c r="D13" s="21">
        <v>38.69</v>
      </c>
      <c r="E13" s="41">
        <v>1</v>
      </c>
      <c r="F13" s="42" t="s">
        <v>40</v>
      </c>
      <c r="G13" s="21">
        <v>38.69</v>
      </c>
      <c r="H13" s="21"/>
      <c r="I13" s="21"/>
      <c r="J13" s="21"/>
    </row>
    <row r="14" spans="1:10" s="33" customFormat="1" ht="15">
      <c r="A14" s="60" t="s">
        <v>312</v>
      </c>
      <c r="B14" s="26" t="s">
        <v>645</v>
      </c>
      <c r="C14" s="27" t="s">
        <v>646</v>
      </c>
      <c r="D14" s="21">
        <v>49.46</v>
      </c>
      <c r="E14" s="41">
        <v>4</v>
      </c>
      <c r="F14" s="42" t="s">
        <v>40</v>
      </c>
      <c r="G14" s="21">
        <v>197.84</v>
      </c>
      <c r="H14" s="77"/>
      <c r="I14" s="77"/>
      <c r="J14" s="21"/>
    </row>
    <row r="15" spans="1:10" s="33" customFormat="1" ht="15">
      <c r="A15" s="60" t="s">
        <v>312</v>
      </c>
      <c r="B15" s="26" t="s">
        <v>130</v>
      </c>
      <c r="C15" s="27" t="s">
        <v>131</v>
      </c>
      <c r="D15" s="21">
        <v>37.35</v>
      </c>
      <c r="E15" s="41">
        <v>3</v>
      </c>
      <c r="F15" s="42" t="s">
        <v>40</v>
      </c>
      <c r="G15" s="21">
        <v>112.05</v>
      </c>
      <c r="H15" s="77">
        <v>402.04</v>
      </c>
      <c r="I15" s="77"/>
      <c r="J15" s="21">
        <f>H15-I15</f>
        <v>402.04</v>
      </c>
    </row>
    <row r="16" spans="1:10" s="33" customFormat="1" ht="15">
      <c r="A16" s="61" t="s">
        <v>16</v>
      </c>
      <c r="B16" s="26" t="s">
        <v>635</v>
      </c>
      <c r="C16" s="27" t="s">
        <v>636</v>
      </c>
      <c r="D16" s="21">
        <v>13.75</v>
      </c>
      <c r="E16" s="41">
        <v>3</v>
      </c>
      <c r="F16" s="42" t="s">
        <v>40</v>
      </c>
      <c r="G16" s="21">
        <v>41.25</v>
      </c>
      <c r="H16" s="77">
        <v>41.25</v>
      </c>
      <c r="I16" s="77"/>
      <c r="J16" s="21">
        <f>H16-I16</f>
        <v>41.25</v>
      </c>
    </row>
    <row r="17" spans="1:10" s="33" customFormat="1" ht="15">
      <c r="A17" s="60" t="s">
        <v>647</v>
      </c>
      <c r="B17" s="26" t="s">
        <v>648</v>
      </c>
      <c r="C17" s="27" t="s">
        <v>649</v>
      </c>
      <c r="D17" s="21">
        <v>60.44</v>
      </c>
      <c r="E17" s="41">
        <v>7</v>
      </c>
      <c r="F17" s="42" t="s">
        <v>40</v>
      </c>
      <c r="G17" s="21">
        <v>423.08</v>
      </c>
      <c r="H17" s="21"/>
      <c r="I17" s="21"/>
      <c r="J17" s="21"/>
    </row>
    <row r="18" spans="1:10" s="33" customFormat="1" ht="15">
      <c r="A18" s="61" t="s">
        <v>647</v>
      </c>
      <c r="B18" s="26" t="s">
        <v>635</v>
      </c>
      <c r="C18" s="27" t="s">
        <v>636</v>
      </c>
      <c r="D18" s="21">
        <v>13.75</v>
      </c>
      <c r="E18" s="41">
        <v>4</v>
      </c>
      <c r="F18" s="42" t="s">
        <v>40</v>
      </c>
      <c r="G18" s="21">
        <v>55</v>
      </c>
      <c r="H18" s="77">
        <v>478.08</v>
      </c>
      <c r="I18" s="77"/>
      <c r="J18" s="21">
        <f>H18-I18</f>
        <v>478.08</v>
      </c>
    </row>
    <row r="19" spans="1:10" s="33" customFormat="1" ht="15">
      <c r="A19" s="61" t="s">
        <v>317</v>
      </c>
      <c r="B19" s="26" t="s">
        <v>650</v>
      </c>
      <c r="C19" s="27" t="s">
        <v>651</v>
      </c>
      <c r="D19" s="21">
        <v>24.5</v>
      </c>
      <c r="E19" s="41">
        <v>2</v>
      </c>
      <c r="F19" s="42" t="s">
        <v>40</v>
      </c>
      <c r="G19" s="21">
        <v>49</v>
      </c>
      <c r="H19" s="77">
        <v>49</v>
      </c>
      <c r="I19" s="77"/>
      <c r="J19" s="21">
        <f>H19-I19</f>
        <v>49</v>
      </c>
    </row>
    <row r="20" spans="1:10" s="33" customFormat="1" ht="15">
      <c r="A20" s="61" t="s">
        <v>427</v>
      </c>
      <c r="B20" s="26" t="s">
        <v>626</v>
      </c>
      <c r="C20" s="27" t="s">
        <v>627</v>
      </c>
      <c r="D20" s="21">
        <v>17.57</v>
      </c>
      <c r="E20" s="41">
        <v>7</v>
      </c>
      <c r="F20" s="42" t="s">
        <v>40</v>
      </c>
      <c r="G20" s="21">
        <v>122.99</v>
      </c>
      <c r="H20" s="77"/>
      <c r="I20" s="77"/>
      <c r="J20" s="21"/>
    </row>
    <row r="21" spans="1:10" s="33" customFormat="1" ht="15">
      <c r="A21" s="61" t="s">
        <v>427</v>
      </c>
      <c r="B21" s="26" t="s">
        <v>652</v>
      </c>
      <c r="C21" s="27" t="s">
        <v>653</v>
      </c>
      <c r="D21" s="21">
        <v>13.93</v>
      </c>
      <c r="E21" s="41">
        <v>2</v>
      </c>
      <c r="F21" s="42" t="s">
        <v>40</v>
      </c>
      <c r="G21" s="21">
        <v>27.86</v>
      </c>
      <c r="H21" s="77">
        <v>150.82</v>
      </c>
      <c r="I21" s="77"/>
      <c r="J21" s="21">
        <f>H21-I21</f>
        <v>150.82</v>
      </c>
    </row>
    <row r="22" spans="1:10" s="33" customFormat="1" ht="15">
      <c r="A22" s="60" t="s">
        <v>654</v>
      </c>
      <c r="B22" s="26" t="s">
        <v>655</v>
      </c>
      <c r="C22" s="27" t="s">
        <v>656</v>
      </c>
      <c r="D22" s="21">
        <v>177.64</v>
      </c>
      <c r="E22" s="41">
        <v>1</v>
      </c>
      <c r="F22" s="42" t="s">
        <v>40</v>
      </c>
      <c r="G22" s="21">
        <v>177.64</v>
      </c>
      <c r="H22" s="21"/>
      <c r="I22" s="21"/>
      <c r="J22" s="21"/>
    </row>
    <row r="23" spans="1:10" s="33" customFormat="1" ht="15">
      <c r="A23" s="60" t="s">
        <v>654</v>
      </c>
      <c r="B23" s="26" t="s">
        <v>657</v>
      </c>
      <c r="C23" s="27" t="s">
        <v>658</v>
      </c>
      <c r="D23" s="21">
        <v>23.67</v>
      </c>
      <c r="E23" s="41">
        <v>6</v>
      </c>
      <c r="F23" s="42" t="s">
        <v>40</v>
      </c>
      <c r="G23" s="21">
        <v>142.02</v>
      </c>
      <c r="H23" s="21"/>
      <c r="I23" s="21"/>
      <c r="J23" s="21"/>
    </row>
    <row r="24" spans="1:10" s="33" customFormat="1" ht="15">
      <c r="A24" s="60" t="s">
        <v>654</v>
      </c>
      <c r="B24" s="26" t="s">
        <v>659</v>
      </c>
      <c r="C24" s="27" t="s">
        <v>660</v>
      </c>
      <c r="D24" s="21">
        <v>198.75</v>
      </c>
      <c r="E24" s="41">
        <v>1</v>
      </c>
      <c r="F24" s="42" t="s">
        <v>40</v>
      </c>
      <c r="G24" s="21">
        <v>198.75</v>
      </c>
      <c r="H24" s="21">
        <v>518.41</v>
      </c>
      <c r="I24" s="21"/>
      <c r="J24" s="21">
        <f>H24-I24</f>
        <v>518.41</v>
      </c>
    </row>
    <row r="25" spans="1:10" s="33" customFormat="1" ht="15">
      <c r="A25" s="61" t="s">
        <v>661</v>
      </c>
      <c r="B25" s="26" t="s">
        <v>662</v>
      </c>
      <c r="C25" s="27" t="s">
        <v>663</v>
      </c>
      <c r="D25" s="21">
        <v>162.5</v>
      </c>
      <c r="E25" s="41">
        <v>1</v>
      </c>
      <c r="F25" s="42" t="s">
        <v>40</v>
      </c>
      <c r="G25" s="21">
        <v>162.5</v>
      </c>
      <c r="H25" s="21"/>
      <c r="I25" s="21"/>
      <c r="J25" s="21"/>
    </row>
    <row r="26" spans="1:10" s="33" customFormat="1" ht="15">
      <c r="A26" s="101" t="s">
        <v>661</v>
      </c>
      <c r="B26" s="26" t="s">
        <v>664</v>
      </c>
      <c r="C26" s="27" t="s">
        <v>665</v>
      </c>
      <c r="D26" s="21">
        <v>177.5</v>
      </c>
      <c r="E26" s="41">
        <v>1</v>
      </c>
      <c r="F26" s="42" t="s">
        <v>40</v>
      </c>
      <c r="G26" s="21">
        <v>177.5</v>
      </c>
      <c r="H26" s="21"/>
      <c r="I26" s="21"/>
      <c r="J26" s="21"/>
    </row>
    <row r="27" spans="1:10" s="33" customFormat="1" ht="15">
      <c r="A27" s="101" t="s">
        <v>661</v>
      </c>
      <c r="B27" s="26" t="s">
        <v>666</v>
      </c>
      <c r="C27" s="27" t="s">
        <v>667</v>
      </c>
      <c r="D27" s="21">
        <v>291.25</v>
      </c>
      <c r="E27" s="41">
        <v>1</v>
      </c>
      <c r="F27" s="42" t="s">
        <v>40</v>
      </c>
      <c r="G27" s="21">
        <v>291.25</v>
      </c>
      <c r="H27" s="21"/>
      <c r="I27" s="21"/>
      <c r="J27" s="21"/>
    </row>
    <row r="28" spans="1:10" s="33" customFormat="1" ht="15">
      <c r="A28" s="101" t="s">
        <v>661</v>
      </c>
      <c r="B28" s="26" t="s">
        <v>668</v>
      </c>
      <c r="C28" s="27" t="s">
        <v>669</v>
      </c>
      <c r="D28" s="21">
        <v>88.75</v>
      </c>
      <c r="E28" s="41">
        <v>1</v>
      </c>
      <c r="F28" s="42" t="s">
        <v>40</v>
      </c>
      <c r="G28" s="21">
        <v>88.75</v>
      </c>
      <c r="H28" s="21"/>
      <c r="I28" s="21"/>
      <c r="J28" s="21"/>
    </row>
    <row r="29" spans="1:10" s="33" customFormat="1" ht="15">
      <c r="A29" s="101" t="s">
        <v>661</v>
      </c>
      <c r="B29" s="26" t="s">
        <v>670</v>
      </c>
      <c r="C29" s="27" t="s">
        <v>671</v>
      </c>
      <c r="D29" s="21">
        <v>140</v>
      </c>
      <c r="E29" s="41">
        <v>1</v>
      </c>
      <c r="F29" s="42" t="s">
        <v>40</v>
      </c>
      <c r="G29" s="21">
        <v>140</v>
      </c>
      <c r="H29" s="21"/>
      <c r="I29" s="21"/>
      <c r="J29" s="21"/>
    </row>
    <row r="30" spans="1:10" s="33" customFormat="1" ht="25.5">
      <c r="A30" s="101" t="s">
        <v>661</v>
      </c>
      <c r="B30" s="26" t="s">
        <v>672</v>
      </c>
      <c r="C30" s="27" t="s">
        <v>673</v>
      </c>
      <c r="D30" s="21">
        <v>282.5</v>
      </c>
      <c r="E30" s="41">
        <v>1</v>
      </c>
      <c r="F30" s="42" t="s">
        <v>40</v>
      </c>
      <c r="G30" s="21">
        <v>282.5</v>
      </c>
      <c r="H30" s="21"/>
      <c r="I30" s="21"/>
      <c r="J30" s="21"/>
    </row>
    <row r="31" spans="1:10" s="33" customFormat="1" ht="15">
      <c r="A31" s="101" t="s">
        <v>661</v>
      </c>
      <c r="B31" s="26" t="s">
        <v>447</v>
      </c>
      <c r="C31" s="27" t="s">
        <v>448</v>
      </c>
      <c r="D31" s="21">
        <v>175</v>
      </c>
      <c r="E31" s="41">
        <v>1</v>
      </c>
      <c r="F31" s="42" t="s">
        <v>40</v>
      </c>
      <c r="G31" s="21">
        <v>175</v>
      </c>
      <c r="H31" s="77">
        <v>1317.5</v>
      </c>
      <c r="I31" s="77"/>
      <c r="J31" s="21">
        <f>H31-I31</f>
        <v>1317.5</v>
      </c>
    </row>
    <row r="32" spans="1:10" s="33" customFormat="1" ht="15">
      <c r="A32" s="61" t="s">
        <v>332</v>
      </c>
      <c r="B32" s="26" t="s">
        <v>652</v>
      </c>
      <c r="C32" s="27" t="s">
        <v>653</v>
      </c>
      <c r="D32" s="21">
        <v>13.93</v>
      </c>
      <c r="E32" s="41">
        <v>4</v>
      </c>
      <c r="F32" s="42" t="s">
        <v>40</v>
      </c>
      <c r="G32" s="21">
        <v>55.72</v>
      </c>
      <c r="H32" s="77">
        <v>55.72</v>
      </c>
      <c r="I32" s="77"/>
      <c r="J32" s="21">
        <f>H32-I32</f>
        <v>55.72</v>
      </c>
    </row>
    <row r="33" spans="1:10" s="33" customFormat="1" ht="25.5">
      <c r="A33" s="60" t="s">
        <v>61</v>
      </c>
      <c r="B33" s="26" t="s">
        <v>674</v>
      </c>
      <c r="C33" s="27" t="s">
        <v>675</v>
      </c>
      <c r="D33" s="21">
        <v>20.9</v>
      </c>
      <c r="E33" s="41">
        <v>1</v>
      </c>
      <c r="F33" s="42" t="s">
        <v>40</v>
      </c>
      <c r="G33" s="21">
        <v>20.9</v>
      </c>
      <c r="H33" s="21"/>
      <c r="I33" s="21"/>
      <c r="J33" s="21"/>
    </row>
    <row r="34" spans="1:10" s="33" customFormat="1" ht="15">
      <c r="A34" s="60" t="s">
        <v>61</v>
      </c>
      <c r="B34" s="26" t="s">
        <v>676</v>
      </c>
      <c r="C34" s="27" t="s">
        <v>677</v>
      </c>
      <c r="D34" s="21">
        <v>102.5</v>
      </c>
      <c r="E34" s="41">
        <v>1</v>
      </c>
      <c r="F34" s="42" t="s">
        <v>40</v>
      </c>
      <c r="G34" s="21">
        <v>102.5</v>
      </c>
      <c r="H34" s="21"/>
      <c r="I34" s="21"/>
      <c r="J34" s="21"/>
    </row>
    <row r="35" spans="1:10" s="33" customFormat="1" ht="15">
      <c r="A35" s="60" t="s">
        <v>61</v>
      </c>
      <c r="B35" s="26" t="s">
        <v>130</v>
      </c>
      <c r="C35" s="27" t="s">
        <v>131</v>
      </c>
      <c r="D35" s="21">
        <v>37.35</v>
      </c>
      <c r="E35" s="41">
        <v>2</v>
      </c>
      <c r="F35" s="42" t="s">
        <v>40</v>
      </c>
      <c r="G35" s="21">
        <v>74.7</v>
      </c>
      <c r="H35" s="77"/>
      <c r="I35" s="77"/>
      <c r="J35" s="21"/>
    </row>
    <row r="36" spans="1:10" s="33" customFormat="1" ht="15">
      <c r="A36" s="61" t="s">
        <v>282</v>
      </c>
      <c r="B36" s="26" t="s">
        <v>633</v>
      </c>
      <c r="C36" s="27" t="s">
        <v>634</v>
      </c>
      <c r="D36" s="21">
        <v>41.39</v>
      </c>
      <c r="E36" s="41">
        <v>1</v>
      </c>
      <c r="F36" s="42" t="s">
        <v>40</v>
      </c>
      <c r="G36" s="21">
        <v>41.39</v>
      </c>
      <c r="H36" s="77"/>
      <c r="I36" s="77"/>
      <c r="J36" s="21"/>
    </row>
    <row r="37" spans="1:10" s="33" customFormat="1" ht="15">
      <c r="A37" s="61" t="s">
        <v>282</v>
      </c>
      <c r="B37" s="26" t="s">
        <v>650</v>
      </c>
      <c r="C37" s="27" t="s">
        <v>651</v>
      </c>
      <c r="D37" s="21">
        <v>24.5</v>
      </c>
      <c r="E37" s="41">
        <v>1</v>
      </c>
      <c r="F37" s="42" t="s">
        <v>40</v>
      </c>
      <c r="G37" s="21">
        <v>24.5</v>
      </c>
      <c r="H37" s="77"/>
      <c r="I37" s="77"/>
      <c r="J37" s="21"/>
    </row>
    <row r="38" spans="1:10" s="33" customFormat="1" ht="15">
      <c r="A38" s="61" t="s">
        <v>282</v>
      </c>
      <c r="B38" s="26" t="s">
        <v>652</v>
      </c>
      <c r="C38" s="27" t="s">
        <v>653</v>
      </c>
      <c r="D38" s="21">
        <v>13.93</v>
      </c>
      <c r="E38" s="41">
        <v>2</v>
      </c>
      <c r="F38" s="42" t="s">
        <v>40</v>
      </c>
      <c r="G38" s="21">
        <v>27.86</v>
      </c>
      <c r="H38" s="77"/>
      <c r="I38" s="77"/>
      <c r="J38" s="21"/>
    </row>
    <row r="39" spans="1:10" s="33" customFormat="1" ht="15">
      <c r="A39" s="61" t="s">
        <v>303</v>
      </c>
      <c r="B39" s="26" t="s">
        <v>635</v>
      </c>
      <c r="C39" s="27" t="s">
        <v>636</v>
      </c>
      <c r="D39" s="21">
        <v>13.75</v>
      </c>
      <c r="E39" s="41">
        <v>2</v>
      </c>
      <c r="F39" s="42" t="s">
        <v>40</v>
      </c>
      <c r="G39" s="21">
        <v>27.5</v>
      </c>
      <c r="H39" s="77">
        <v>319.34</v>
      </c>
      <c r="I39" s="77"/>
      <c r="J39" s="21">
        <f>H39-I39</f>
        <v>319.34</v>
      </c>
    </row>
    <row r="40" spans="1:10" s="33" customFormat="1" ht="25.5">
      <c r="A40" s="62" t="s">
        <v>536</v>
      </c>
      <c r="B40" s="26" t="s">
        <v>678</v>
      </c>
      <c r="C40" s="27" t="s">
        <v>679</v>
      </c>
      <c r="D40" s="21">
        <v>175</v>
      </c>
      <c r="E40" s="41">
        <v>2</v>
      </c>
      <c r="F40" s="42" t="s">
        <v>40</v>
      </c>
      <c r="G40" s="21">
        <v>350</v>
      </c>
      <c r="H40" s="77">
        <v>350</v>
      </c>
      <c r="I40" s="77"/>
      <c r="J40" s="21">
        <f>H40-I40</f>
        <v>350</v>
      </c>
    </row>
    <row r="41" spans="1:10" s="33" customFormat="1" ht="15">
      <c r="A41" s="62" t="s">
        <v>536</v>
      </c>
      <c r="B41" s="26" t="s">
        <v>650</v>
      </c>
      <c r="C41" s="27" t="s">
        <v>651</v>
      </c>
      <c r="D41" s="21">
        <v>24.5</v>
      </c>
      <c r="E41" s="41">
        <v>1</v>
      </c>
      <c r="F41" s="42" t="s">
        <v>40</v>
      </c>
      <c r="G41" s="21">
        <v>24.5</v>
      </c>
      <c r="H41" s="77">
        <v>24.5</v>
      </c>
      <c r="I41" s="77"/>
      <c r="J41" s="21">
        <f>H41-I41</f>
        <v>24.5</v>
      </c>
    </row>
    <row r="42" spans="1:10" s="33" customFormat="1" ht="15">
      <c r="A42" s="60" t="s">
        <v>228</v>
      </c>
      <c r="B42" s="26" t="s">
        <v>445</v>
      </c>
      <c r="C42" s="27" t="s">
        <v>446</v>
      </c>
      <c r="D42" s="21">
        <v>155</v>
      </c>
      <c r="E42" s="41">
        <v>1</v>
      </c>
      <c r="F42" s="42" t="s">
        <v>40</v>
      </c>
      <c r="G42" s="21">
        <v>155</v>
      </c>
      <c r="H42" s="21"/>
      <c r="I42" s="21"/>
      <c r="J42" s="21"/>
    </row>
    <row r="43" spans="1:10" s="33" customFormat="1" ht="15">
      <c r="A43" s="60" t="s">
        <v>228</v>
      </c>
      <c r="B43" s="26" t="s">
        <v>680</v>
      </c>
      <c r="C43" s="27" t="s">
        <v>681</v>
      </c>
      <c r="D43" s="21">
        <v>20.48</v>
      </c>
      <c r="E43" s="41">
        <v>1</v>
      </c>
      <c r="F43" s="42" t="s">
        <v>40</v>
      </c>
      <c r="G43" s="21">
        <v>20.48</v>
      </c>
      <c r="H43" s="77"/>
      <c r="I43" s="77"/>
      <c r="J43" s="21"/>
    </row>
    <row r="44" spans="1:10" s="33" customFormat="1" ht="15">
      <c r="A44" s="60" t="s">
        <v>228</v>
      </c>
      <c r="B44" s="26" t="s">
        <v>682</v>
      </c>
      <c r="C44" s="27" t="s">
        <v>683</v>
      </c>
      <c r="D44" s="21">
        <v>30.16</v>
      </c>
      <c r="E44" s="41">
        <v>1</v>
      </c>
      <c r="F44" s="42" t="s">
        <v>40</v>
      </c>
      <c r="G44" s="21">
        <v>30.16</v>
      </c>
      <c r="H44" s="77"/>
      <c r="I44" s="77"/>
      <c r="J44" s="21"/>
    </row>
    <row r="45" spans="1:10" s="33" customFormat="1" ht="25.5">
      <c r="A45" s="60" t="s">
        <v>228</v>
      </c>
      <c r="B45" s="26" t="s">
        <v>231</v>
      </c>
      <c r="C45" s="27" t="s">
        <v>232</v>
      </c>
      <c r="D45" s="21">
        <v>53.38</v>
      </c>
      <c r="E45" s="41">
        <v>4</v>
      </c>
      <c r="F45" s="42" t="s">
        <v>40</v>
      </c>
      <c r="G45" s="21">
        <v>213.52</v>
      </c>
      <c r="H45" s="77"/>
      <c r="I45" s="77"/>
      <c r="J45" s="21"/>
    </row>
    <row r="46" spans="1:10" s="33" customFormat="1" ht="15">
      <c r="A46" s="60" t="s">
        <v>228</v>
      </c>
      <c r="B46" s="26" t="s">
        <v>684</v>
      </c>
      <c r="C46" s="27" t="s">
        <v>685</v>
      </c>
      <c r="D46" s="21">
        <v>26.27</v>
      </c>
      <c r="E46" s="41">
        <v>1</v>
      </c>
      <c r="F46" s="42" t="s">
        <v>40</v>
      </c>
      <c r="G46" s="21">
        <v>26.27</v>
      </c>
      <c r="H46" s="77"/>
      <c r="I46" s="77"/>
      <c r="J46" s="21"/>
    </row>
    <row r="47" spans="1:10" s="33" customFormat="1" ht="15">
      <c r="A47" s="61" t="s">
        <v>228</v>
      </c>
      <c r="B47" s="26" t="s">
        <v>650</v>
      </c>
      <c r="C47" s="27" t="s">
        <v>651</v>
      </c>
      <c r="D47" s="21">
        <v>24.5</v>
      </c>
      <c r="E47" s="41">
        <v>2</v>
      </c>
      <c r="F47" s="42" t="s">
        <v>40</v>
      </c>
      <c r="G47" s="21">
        <v>49</v>
      </c>
      <c r="H47" s="77"/>
      <c r="I47" s="77"/>
      <c r="J47" s="21"/>
    </row>
    <row r="48" spans="1:10" s="33" customFormat="1" ht="15">
      <c r="A48" s="61" t="s">
        <v>686</v>
      </c>
      <c r="B48" s="26" t="s">
        <v>652</v>
      </c>
      <c r="C48" s="27" t="s">
        <v>653</v>
      </c>
      <c r="D48" s="21">
        <v>13.93</v>
      </c>
      <c r="E48" s="41">
        <v>2</v>
      </c>
      <c r="F48" s="42" t="s">
        <v>40</v>
      </c>
      <c r="G48" s="21">
        <v>27.86</v>
      </c>
      <c r="H48" s="77">
        <v>522.29</v>
      </c>
      <c r="I48" s="77"/>
      <c r="J48" s="21">
        <f>H48-I48</f>
        <v>522.29</v>
      </c>
    </row>
    <row r="49" spans="1:10" s="33" customFormat="1" ht="15">
      <c r="A49" s="60" t="s">
        <v>34</v>
      </c>
      <c r="B49" s="26" t="s">
        <v>633</v>
      </c>
      <c r="C49" s="27" t="s">
        <v>634</v>
      </c>
      <c r="D49" s="21">
        <v>41.39</v>
      </c>
      <c r="E49" s="41">
        <v>3</v>
      </c>
      <c r="F49" s="42" t="s">
        <v>40</v>
      </c>
      <c r="G49" s="21">
        <v>124.17</v>
      </c>
      <c r="H49" s="21">
        <v>124.17</v>
      </c>
      <c r="I49" s="21"/>
      <c r="J49" s="21">
        <f>H49-I49</f>
        <v>124.17</v>
      </c>
    </row>
    <row r="50" s="33" customFormat="1" ht="15"/>
  </sheetData>
  <sheetProtection/>
  <hyperlinks>
    <hyperlink ref="A2" r:id="rId1" display="http://forum.sibmama.ru/viewtopic.php?p=50559885"/>
    <hyperlink ref="A26" r:id="rId2" display="http://forum.sibmama.ru/viewtopic.php?p=50466691"/>
    <hyperlink ref="A27" r:id="rId3" display="http://forum.sibmama.ru/viewtopic.php?p=50466691"/>
    <hyperlink ref="A28" r:id="rId4" display="http://forum.sibmama.ru/viewtopic.php?p=50466691"/>
    <hyperlink ref="A29" r:id="rId5" display="http://forum.sibmama.ru/viewtopic.php?p=50466691"/>
    <hyperlink ref="A30" r:id="rId6" display="http://forum.sibmama.ru/viewtopic.php?p=50466691"/>
    <hyperlink ref="A4" r:id="rId7" display="http://forum.sibmama.ru/viewtopic.php?t=592985&amp;start=6315"/>
    <hyperlink ref="A31" r:id="rId8" display="http://forum.sibmama.ru/viewtopic.php?p=5046669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58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21" t="s">
        <v>585</v>
      </c>
      <c r="B2" s="26" t="s">
        <v>687</v>
      </c>
      <c r="C2" s="27" t="s">
        <v>688</v>
      </c>
      <c r="D2" s="21">
        <v>102.71</v>
      </c>
      <c r="E2" s="41">
        <v>1</v>
      </c>
      <c r="F2" s="42" t="s">
        <v>40</v>
      </c>
      <c r="G2" s="21">
        <v>102.71</v>
      </c>
      <c r="H2" s="21">
        <v>102.71</v>
      </c>
      <c r="I2" s="21"/>
      <c r="J2" s="21">
        <f>H2-I2</f>
        <v>102.71</v>
      </c>
    </row>
    <row r="3" spans="1:10" s="108" customFormat="1" ht="15">
      <c r="A3" s="103" t="s">
        <v>689</v>
      </c>
      <c r="B3" s="104" t="s">
        <v>690</v>
      </c>
      <c r="C3" s="105" t="s">
        <v>691</v>
      </c>
      <c r="D3" s="103">
        <v>790</v>
      </c>
      <c r="E3" s="106">
        <v>1</v>
      </c>
      <c r="F3" s="107" t="s">
        <v>40</v>
      </c>
      <c r="G3" s="103">
        <v>790</v>
      </c>
      <c r="H3" s="103"/>
      <c r="I3" s="103"/>
      <c r="J3" s="103"/>
    </row>
    <row r="4" spans="1:10" s="108" customFormat="1" ht="25.5">
      <c r="A4" s="103" t="s">
        <v>689</v>
      </c>
      <c r="B4" s="104" t="s">
        <v>692</v>
      </c>
      <c r="C4" s="105" t="s">
        <v>693</v>
      </c>
      <c r="D4" s="103">
        <v>442.02</v>
      </c>
      <c r="E4" s="106">
        <v>1</v>
      </c>
      <c r="F4" s="107" t="s">
        <v>40</v>
      </c>
      <c r="G4" s="103">
        <v>442.02</v>
      </c>
      <c r="H4" s="103">
        <v>1232.02</v>
      </c>
      <c r="I4" s="103"/>
      <c r="J4" s="103">
        <f aca="true" t="shared" si="0" ref="J4:J42">H4-I4</f>
        <v>1232.02</v>
      </c>
    </row>
    <row r="5" spans="1:10" s="33" customFormat="1" ht="15">
      <c r="A5" s="21" t="s">
        <v>694</v>
      </c>
      <c r="B5" s="26" t="s">
        <v>695</v>
      </c>
      <c r="C5" s="27" t="s">
        <v>696</v>
      </c>
      <c r="D5" s="21">
        <v>24.49</v>
      </c>
      <c r="E5" s="41">
        <v>5</v>
      </c>
      <c r="F5" s="42" t="s">
        <v>40</v>
      </c>
      <c r="G5" s="21">
        <v>122.45</v>
      </c>
      <c r="H5" s="21"/>
      <c r="I5" s="21"/>
      <c r="J5" s="21"/>
    </row>
    <row r="6" spans="1:10" s="33" customFormat="1" ht="15">
      <c r="A6" s="21" t="s">
        <v>694</v>
      </c>
      <c r="B6" s="26" t="s">
        <v>697</v>
      </c>
      <c r="C6" s="27" t="s">
        <v>698</v>
      </c>
      <c r="D6" s="21">
        <v>52.5</v>
      </c>
      <c r="E6" s="41">
        <v>1</v>
      </c>
      <c r="F6" s="42" t="s">
        <v>40</v>
      </c>
      <c r="G6" s="21">
        <v>52.5</v>
      </c>
      <c r="H6" s="21"/>
      <c r="I6" s="21"/>
      <c r="J6" s="21"/>
    </row>
    <row r="7" spans="1:10" s="33" customFormat="1" ht="25.5">
      <c r="A7" s="21" t="s">
        <v>694</v>
      </c>
      <c r="B7" s="26" t="s">
        <v>699</v>
      </c>
      <c r="C7" s="27" t="s">
        <v>700</v>
      </c>
      <c r="D7" s="21">
        <v>482.66</v>
      </c>
      <c r="E7" s="41">
        <v>1</v>
      </c>
      <c r="F7" s="42" t="s">
        <v>40</v>
      </c>
      <c r="G7" s="21">
        <v>482.66</v>
      </c>
      <c r="H7" s="21"/>
      <c r="I7" s="21"/>
      <c r="J7" s="21"/>
    </row>
    <row r="8" spans="1:10" s="33" customFormat="1" ht="15">
      <c r="A8" s="21" t="s">
        <v>694</v>
      </c>
      <c r="B8" s="26" t="s">
        <v>701</v>
      </c>
      <c r="C8" s="27" t="s">
        <v>702</v>
      </c>
      <c r="D8" s="21">
        <v>63.31</v>
      </c>
      <c r="E8" s="41">
        <v>1</v>
      </c>
      <c r="F8" s="42" t="s">
        <v>40</v>
      </c>
      <c r="G8" s="21">
        <v>63.31</v>
      </c>
      <c r="H8" s="77">
        <v>720.9</v>
      </c>
      <c r="I8" s="77"/>
      <c r="J8" s="21">
        <f t="shared" si="0"/>
        <v>720.9</v>
      </c>
    </row>
    <row r="9" spans="1:10" s="108" customFormat="1" ht="25.5">
      <c r="A9" s="109" t="s">
        <v>73</v>
      </c>
      <c r="B9" s="104" t="s">
        <v>703</v>
      </c>
      <c r="C9" s="105" t="s">
        <v>704</v>
      </c>
      <c r="D9" s="103">
        <v>56.5</v>
      </c>
      <c r="E9" s="106">
        <v>1</v>
      </c>
      <c r="F9" s="107" t="s">
        <v>40</v>
      </c>
      <c r="G9" s="103">
        <v>56.5</v>
      </c>
      <c r="H9" s="103">
        <v>56.5</v>
      </c>
      <c r="I9" s="103"/>
      <c r="J9" s="103">
        <f t="shared" si="0"/>
        <v>56.5</v>
      </c>
    </row>
    <row r="10" spans="1:10" s="33" customFormat="1" ht="25.5">
      <c r="A10" s="21" t="s">
        <v>46</v>
      </c>
      <c r="B10" s="26" t="s">
        <v>603</v>
      </c>
      <c r="C10" s="27" t="s">
        <v>604</v>
      </c>
      <c r="D10" s="21">
        <v>144.08</v>
      </c>
      <c r="E10" s="41">
        <v>1</v>
      </c>
      <c r="F10" s="42" t="s">
        <v>40</v>
      </c>
      <c r="G10" s="21">
        <v>144.08</v>
      </c>
      <c r="H10" s="77"/>
      <c r="I10" s="77"/>
      <c r="J10" s="21"/>
    </row>
    <row r="11" spans="1:10" s="33" customFormat="1" ht="25.5">
      <c r="A11" s="21" t="s">
        <v>46</v>
      </c>
      <c r="B11" s="26" t="s">
        <v>705</v>
      </c>
      <c r="C11" s="27" t="s">
        <v>706</v>
      </c>
      <c r="D11" s="21">
        <v>123.75</v>
      </c>
      <c r="E11" s="41">
        <v>1</v>
      </c>
      <c r="F11" s="42" t="s">
        <v>40</v>
      </c>
      <c r="G11" s="21">
        <v>123.75</v>
      </c>
      <c r="H11" s="77"/>
      <c r="I11" s="77"/>
      <c r="J11" s="21"/>
    </row>
    <row r="12" spans="1:10" s="33" customFormat="1" ht="25.5">
      <c r="A12" s="69" t="s">
        <v>46</v>
      </c>
      <c r="B12" s="26" t="s">
        <v>707</v>
      </c>
      <c r="C12" s="27" t="s">
        <v>708</v>
      </c>
      <c r="D12" s="21">
        <v>99</v>
      </c>
      <c r="E12" s="41">
        <v>1</v>
      </c>
      <c r="F12" s="42" t="s">
        <v>40</v>
      </c>
      <c r="G12" s="21">
        <v>99</v>
      </c>
      <c r="H12" s="77">
        <v>366.83</v>
      </c>
      <c r="I12" s="77"/>
      <c r="J12" s="21">
        <f t="shared" si="0"/>
        <v>366.83</v>
      </c>
    </row>
    <row r="13" spans="1:10" s="108" customFormat="1" ht="15">
      <c r="A13" s="109" t="s">
        <v>398</v>
      </c>
      <c r="B13" s="104" t="s">
        <v>709</v>
      </c>
      <c r="C13" s="105" t="s">
        <v>710</v>
      </c>
      <c r="D13" s="103">
        <v>22.54</v>
      </c>
      <c r="E13" s="106">
        <v>5</v>
      </c>
      <c r="F13" s="107" t="s">
        <v>40</v>
      </c>
      <c r="G13" s="103">
        <v>112.7</v>
      </c>
      <c r="H13" s="103"/>
      <c r="I13" s="103"/>
      <c r="J13" s="103"/>
    </row>
    <row r="14" spans="1:10" s="108" customFormat="1" ht="25.5">
      <c r="A14" s="109" t="s">
        <v>398</v>
      </c>
      <c r="B14" s="104" t="s">
        <v>711</v>
      </c>
      <c r="C14" s="105" t="s">
        <v>712</v>
      </c>
      <c r="D14" s="103">
        <v>58.5</v>
      </c>
      <c r="E14" s="106">
        <v>2</v>
      </c>
      <c r="F14" s="107" t="s">
        <v>40</v>
      </c>
      <c r="G14" s="103">
        <v>117</v>
      </c>
      <c r="H14" s="103"/>
      <c r="I14" s="103"/>
      <c r="J14" s="103"/>
    </row>
    <row r="15" spans="1:10" s="108" customFormat="1" ht="15">
      <c r="A15" s="109" t="s">
        <v>398</v>
      </c>
      <c r="B15" s="104" t="s">
        <v>713</v>
      </c>
      <c r="C15" s="105" t="s">
        <v>714</v>
      </c>
      <c r="D15" s="103">
        <v>63.55</v>
      </c>
      <c r="E15" s="106">
        <v>2</v>
      </c>
      <c r="F15" s="107" t="s">
        <v>40</v>
      </c>
      <c r="G15" s="103">
        <v>127.1</v>
      </c>
      <c r="H15" s="110">
        <v>356.78</v>
      </c>
      <c r="I15" s="110"/>
      <c r="J15" s="103">
        <f t="shared" si="0"/>
        <v>356.78</v>
      </c>
    </row>
    <row r="16" spans="1:10" s="33" customFormat="1" ht="15">
      <c r="A16" s="70" t="s">
        <v>715</v>
      </c>
      <c r="B16" s="26" t="s">
        <v>716</v>
      </c>
      <c r="C16" s="27" t="s">
        <v>717</v>
      </c>
      <c r="D16" s="21">
        <v>337.68</v>
      </c>
      <c r="E16" s="41">
        <v>2</v>
      </c>
      <c r="F16" s="42" t="s">
        <v>40</v>
      </c>
      <c r="G16" s="21">
        <v>675.36</v>
      </c>
      <c r="H16" s="21">
        <v>675.35</v>
      </c>
      <c r="I16" s="21"/>
      <c r="J16" s="21">
        <f t="shared" si="0"/>
        <v>675.35</v>
      </c>
    </row>
    <row r="17" spans="1:10" s="108" customFormat="1" ht="15">
      <c r="A17" s="103" t="s">
        <v>718</v>
      </c>
      <c r="B17" s="104" t="s">
        <v>626</v>
      </c>
      <c r="C17" s="105" t="s">
        <v>627</v>
      </c>
      <c r="D17" s="103">
        <v>17.57</v>
      </c>
      <c r="E17" s="106">
        <v>50</v>
      </c>
      <c r="F17" s="107" t="s">
        <v>40</v>
      </c>
      <c r="G17" s="103">
        <v>878.5</v>
      </c>
      <c r="H17" s="103">
        <v>878.25</v>
      </c>
      <c r="I17" s="103"/>
      <c r="J17" s="103">
        <f t="shared" si="0"/>
        <v>878.25</v>
      </c>
    </row>
    <row r="18" spans="1:10" s="33" customFormat="1" ht="15">
      <c r="A18" s="70" t="s">
        <v>312</v>
      </c>
      <c r="B18" s="26" t="s">
        <v>568</v>
      </c>
      <c r="C18" s="27" t="s">
        <v>569</v>
      </c>
      <c r="D18" s="21">
        <v>95.1</v>
      </c>
      <c r="E18" s="41">
        <v>1</v>
      </c>
      <c r="F18" s="42" t="s">
        <v>40</v>
      </c>
      <c r="G18" s="21">
        <v>95.1</v>
      </c>
      <c r="H18" s="21"/>
      <c r="I18" s="21"/>
      <c r="J18" s="21"/>
    </row>
    <row r="19" spans="1:10" s="33" customFormat="1" ht="15">
      <c r="A19" s="70" t="s">
        <v>312</v>
      </c>
      <c r="B19" s="26" t="s">
        <v>570</v>
      </c>
      <c r="C19" s="27" t="s">
        <v>571</v>
      </c>
      <c r="D19" s="21">
        <v>61.71</v>
      </c>
      <c r="E19" s="41">
        <v>1</v>
      </c>
      <c r="F19" s="42" t="s">
        <v>40</v>
      </c>
      <c r="G19" s="21">
        <v>61.71</v>
      </c>
      <c r="H19" s="21">
        <v>156.81</v>
      </c>
      <c r="I19" s="21"/>
      <c r="J19" s="21">
        <f t="shared" si="0"/>
        <v>156.81</v>
      </c>
    </row>
    <row r="20" spans="1:10" s="108" customFormat="1" ht="15">
      <c r="A20" s="111" t="s">
        <v>16</v>
      </c>
      <c r="B20" s="104" t="s">
        <v>719</v>
      </c>
      <c r="C20" s="105" t="s">
        <v>720</v>
      </c>
      <c r="D20" s="103">
        <v>100.36</v>
      </c>
      <c r="E20" s="106">
        <v>1</v>
      </c>
      <c r="F20" s="107" t="s">
        <v>40</v>
      </c>
      <c r="G20" s="103">
        <v>100.36</v>
      </c>
      <c r="H20" s="103">
        <v>100.36</v>
      </c>
      <c r="I20" s="103"/>
      <c r="J20" s="103">
        <f t="shared" si="0"/>
        <v>100.36</v>
      </c>
    </row>
    <row r="21" spans="1:10" s="33" customFormat="1" ht="15">
      <c r="A21" s="70" t="s">
        <v>420</v>
      </c>
      <c r="B21" s="26" t="s">
        <v>721</v>
      </c>
      <c r="C21" s="27" t="s">
        <v>722</v>
      </c>
      <c r="D21" s="21">
        <v>127.76</v>
      </c>
      <c r="E21" s="41">
        <v>1</v>
      </c>
      <c r="F21" s="42" t="s">
        <v>40</v>
      </c>
      <c r="G21" s="21">
        <v>127.76</v>
      </c>
      <c r="H21" s="77">
        <v>127.76</v>
      </c>
      <c r="I21" s="77"/>
      <c r="J21" s="21">
        <f t="shared" si="0"/>
        <v>127.76</v>
      </c>
    </row>
    <row r="22" spans="1:10" s="108" customFormat="1" ht="15">
      <c r="A22" s="103" t="s">
        <v>24</v>
      </c>
      <c r="B22" s="104" t="s">
        <v>25</v>
      </c>
      <c r="C22" s="105" t="s">
        <v>723</v>
      </c>
      <c r="D22" s="103">
        <v>128.61</v>
      </c>
      <c r="E22" s="106">
        <v>4</v>
      </c>
      <c r="F22" s="107" t="s">
        <v>40</v>
      </c>
      <c r="G22" s="103">
        <v>514.44</v>
      </c>
      <c r="H22" s="103">
        <v>514.44</v>
      </c>
      <c r="I22" s="103"/>
      <c r="J22" s="103">
        <f t="shared" si="0"/>
        <v>514.44</v>
      </c>
    </row>
    <row r="23" spans="1:10" s="33" customFormat="1" ht="25.5">
      <c r="A23" s="70" t="s">
        <v>324</v>
      </c>
      <c r="B23" s="26" t="s">
        <v>724</v>
      </c>
      <c r="C23" s="27" t="s">
        <v>725</v>
      </c>
      <c r="D23" s="21">
        <v>27.5</v>
      </c>
      <c r="E23" s="41">
        <v>12</v>
      </c>
      <c r="F23" s="42" t="s">
        <v>40</v>
      </c>
      <c r="G23" s="21">
        <v>330</v>
      </c>
      <c r="H23" s="21"/>
      <c r="I23" s="21"/>
      <c r="J23" s="21"/>
    </row>
    <row r="24" spans="1:10" s="33" customFormat="1" ht="25.5">
      <c r="A24" s="69" t="s">
        <v>726</v>
      </c>
      <c r="B24" s="26" t="s">
        <v>727</v>
      </c>
      <c r="C24" s="27" t="s">
        <v>728</v>
      </c>
      <c r="D24" s="21">
        <v>167.38</v>
      </c>
      <c r="E24" s="41">
        <v>1</v>
      </c>
      <c r="F24" s="42" t="s">
        <v>40</v>
      </c>
      <c r="G24" s="21">
        <v>167.38</v>
      </c>
      <c r="H24" s="77">
        <v>497.38</v>
      </c>
      <c r="I24" s="77"/>
      <c r="J24" s="21">
        <f t="shared" si="0"/>
        <v>497.38</v>
      </c>
    </row>
    <row r="25" spans="1:10" s="108" customFormat="1" ht="15">
      <c r="A25" s="111" t="s">
        <v>427</v>
      </c>
      <c r="B25" s="104" t="s">
        <v>729</v>
      </c>
      <c r="C25" s="105" t="s">
        <v>730</v>
      </c>
      <c r="D25" s="103">
        <v>220.63</v>
      </c>
      <c r="E25" s="106">
        <v>1</v>
      </c>
      <c r="F25" s="107" t="s">
        <v>40</v>
      </c>
      <c r="G25" s="103">
        <v>220.63</v>
      </c>
      <c r="H25" s="110">
        <v>220.63</v>
      </c>
      <c r="I25" s="110"/>
      <c r="J25" s="103">
        <f t="shared" si="0"/>
        <v>220.63</v>
      </c>
    </row>
    <row r="26" spans="1:10" s="33" customFormat="1" ht="15">
      <c r="A26" s="21" t="s">
        <v>731</v>
      </c>
      <c r="B26" s="26" t="s">
        <v>531</v>
      </c>
      <c r="C26" s="27" t="s">
        <v>532</v>
      </c>
      <c r="D26" s="21">
        <v>15.6</v>
      </c>
      <c r="E26" s="41">
        <v>1</v>
      </c>
      <c r="F26" s="42" t="s">
        <v>40</v>
      </c>
      <c r="G26" s="21">
        <v>15.6</v>
      </c>
      <c r="H26" s="21"/>
      <c r="I26" s="21"/>
      <c r="J26" s="21"/>
    </row>
    <row r="27" spans="1:10" s="33" customFormat="1" ht="15">
      <c r="A27" s="21" t="s">
        <v>731</v>
      </c>
      <c r="B27" s="26" t="s">
        <v>732</v>
      </c>
      <c r="C27" s="27" t="s">
        <v>733</v>
      </c>
      <c r="D27" s="21">
        <v>20.24</v>
      </c>
      <c r="E27" s="41">
        <v>2</v>
      </c>
      <c r="F27" s="42" t="s">
        <v>40</v>
      </c>
      <c r="G27" s="21">
        <v>40.48</v>
      </c>
      <c r="H27" s="64">
        <v>56.08</v>
      </c>
      <c r="I27" s="77"/>
      <c r="J27" s="21">
        <f t="shared" si="0"/>
        <v>56.08</v>
      </c>
    </row>
    <row r="28" spans="1:10" s="108" customFormat="1" ht="15">
      <c r="A28" s="103" t="s">
        <v>654</v>
      </c>
      <c r="B28" s="104" t="s">
        <v>659</v>
      </c>
      <c r="C28" s="105" t="s">
        <v>660</v>
      </c>
      <c r="D28" s="103">
        <v>198.75</v>
      </c>
      <c r="E28" s="106">
        <v>1</v>
      </c>
      <c r="F28" s="107" t="s">
        <v>40</v>
      </c>
      <c r="G28" s="103">
        <v>198.75</v>
      </c>
      <c r="H28" s="110">
        <v>198.75</v>
      </c>
      <c r="I28" s="110"/>
      <c r="J28" s="103">
        <f t="shared" si="0"/>
        <v>198.75</v>
      </c>
    </row>
    <row r="29" spans="1:10" s="33" customFormat="1" ht="25.5">
      <c r="A29" s="21" t="s">
        <v>734</v>
      </c>
      <c r="B29" s="26" t="s">
        <v>735</v>
      </c>
      <c r="C29" s="27" t="s">
        <v>736</v>
      </c>
      <c r="D29" s="21">
        <v>311.25</v>
      </c>
      <c r="E29" s="41">
        <v>1</v>
      </c>
      <c r="F29" s="42" t="s">
        <v>40</v>
      </c>
      <c r="G29" s="21">
        <v>311.25</v>
      </c>
      <c r="H29" s="77">
        <v>311.25</v>
      </c>
      <c r="I29" s="77"/>
      <c r="J29" s="21">
        <f t="shared" si="0"/>
        <v>311.25</v>
      </c>
    </row>
    <row r="30" spans="1:10" s="108" customFormat="1" ht="25.5">
      <c r="A30" s="109" t="s">
        <v>661</v>
      </c>
      <c r="B30" s="104" t="s">
        <v>737</v>
      </c>
      <c r="C30" s="105" t="s">
        <v>738</v>
      </c>
      <c r="D30" s="103">
        <v>461.86</v>
      </c>
      <c r="E30" s="106">
        <v>1</v>
      </c>
      <c r="F30" s="107" t="s">
        <v>40</v>
      </c>
      <c r="G30" s="103">
        <v>461.86</v>
      </c>
      <c r="H30" s="103"/>
      <c r="I30" s="103"/>
      <c r="J30" s="103"/>
    </row>
    <row r="31" spans="1:10" s="108" customFormat="1" ht="25.5">
      <c r="A31" s="109" t="s">
        <v>661</v>
      </c>
      <c r="B31" s="104" t="s">
        <v>739</v>
      </c>
      <c r="C31" s="105" t="s">
        <v>740</v>
      </c>
      <c r="D31" s="103">
        <v>393.75</v>
      </c>
      <c r="E31" s="106">
        <v>1</v>
      </c>
      <c r="F31" s="107" t="s">
        <v>40</v>
      </c>
      <c r="G31" s="103">
        <v>393.75</v>
      </c>
      <c r="H31" s="103"/>
      <c r="I31" s="103"/>
      <c r="J31" s="103"/>
    </row>
    <row r="32" spans="1:10" s="108" customFormat="1" ht="25.5">
      <c r="A32" s="109" t="s">
        <v>661</v>
      </c>
      <c r="B32" s="104" t="s">
        <v>741</v>
      </c>
      <c r="C32" s="105" t="s">
        <v>742</v>
      </c>
      <c r="D32" s="103">
        <v>317.49</v>
      </c>
      <c r="E32" s="106">
        <v>1</v>
      </c>
      <c r="F32" s="107" t="s">
        <v>40</v>
      </c>
      <c r="G32" s="103">
        <v>317.49</v>
      </c>
      <c r="H32" s="110">
        <v>1173.1</v>
      </c>
      <c r="I32" s="110"/>
      <c r="J32" s="103">
        <f t="shared" si="0"/>
        <v>1173.1</v>
      </c>
    </row>
    <row r="33" spans="1:10" s="33" customFormat="1" ht="15">
      <c r="A33" s="21" t="s">
        <v>332</v>
      </c>
      <c r="B33" s="26" t="s">
        <v>743</v>
      </c>
      <c r="C33" s="27" t="s">
        <v>744</v>
      </c>
      <c r="D33" s="21">
        <v>17.61</v>
      </c>
      <c r="E33" s="41">
        <v>1</v>
      </c>
      <c r="F33" s="42" t="s">
        <v>40</v>
      </c>
      <c r="G33" s="21">
        <v>17.61</v>
      </c>
      <c r="H33" s="21"/>
      <c r="I33" s="21"/>
      <c r="J33" s="21"/>
    </row>
    <row r="34" spans="1:10" s="33" customFormat="1" ht="25.5">
      <c r="A34" s="21" t="s">
        <v>332</v>
      </c>
      <c r="B34" s="26" t="s">
        <v>745</v>
      </c>
      <c r="C34" s="27" t="s">
        <v>746</v>
      </c>
      <c r="D34" s="21">
        <v>43.97</v>
      </c>
      <c r="E34" s="41">
        <v>20</v>
      </c>
      <c r="F34" s="42" t="s">
        <v>40</v>
      </c>
      <c r="G34" s="21">
        <v>879.4</v>
      </c>
      <c r="H34" s="21"/>
      <c r="I34" s="21"/>
      <c r="J34" s="21"/>
    </row>
    <row r="35" spans="1:10" s="33" customFormat="1" ht="15">
      <c r="A35" s="21" t="s">
        <v>332</v>
      </c>
      <c r="B35" s="26" t="s">
        <v>130</v>
      </c>
      <c r="C35" s="27" t="s">
        <v>131</v>
      </c>
      <c r="D35" s="21">
        <v>37.35</v>
      </c>
      <c r="E35" s="41">
        <v>3</v>
      </c>
      <c r="F35" s="42" t="s">
        <v>40</v>
      </c>
      <c r="G35" s="21">
        <v>112.05</v>
      </c>
      <c r="H35" s="77"/>
      <c r="I35" s="77"/>
      <c r="J35" s="21"/>
    </row>
    <row r="36" spans="1:10" s="33" customFormat="1" ht="15">
      <c r="A36" s="21" t="s">
        <v>332</v>
      </c>
      <c r="B36" s="26" t="s">
        <v>747</v>
      </c>
      <c r="C36" s="27" t="s">
        <v>748</v>
      </c>
      <c r="D36" s="21">
        <v>6.01</v>
      </c>
      <c r="E36" s="41">
        <v>3</v>
      </c>
      <c r="F36" s="42" t="s">
        <v>40</v>
      </c>
      <c r="G36" s="21">
        <v>18.03</v>
      </c>
      <c r="H36" s="77"/>
      <c r="I36" s="77"/>
      <c r="J36" s="21"/>
    </row>
    <row r="37" spans="1:10" s="33" customFormat="1" ht="25.5">
      <c r="A37" s="21" t="s">
        <v>332</v>
      </c>
      <c r="B37" s="26" t="s">
        <v>749</v>
      </c>
      <c r="C37" s="27" t="s">
        <v>750</v>
      </c>
      <c r="D37" s="21">
        <v>48.98</v>
      </c>
      <c r="E37" s="41">
        <v>10</v>
      </c>
      <c r="F37" s="42" t="s">
        <v>40</v>
      </c>
      <c r="G37" s="21">
        <v>489.8</v>
      </c>
      <c r="H37" s="77">
        <v>1516.89</v>
      </c>
      <c r="I37" s="77"/>
      <c r="J37" s="21">
        <f t="shared" si="0"/>
        <v>1516.89</v>
      </c>
    </row>
    <row r="38" spans="1:10" s="108" customFormat="1" ht="15">
      <c r="A38" s="106" t="s">
        <v>536</v>
      </c>
      <c r="B38" s="104" t="s">
        <v>418</v>
      </c>
      <c r="C38" s="105" t="s">
        <v>419</v>
      </c>
      <c r="D38" s="103">
        <v>61.2</v>
      </c>
      <c r="E38" s="106">
        <v>1</v>
      </c>
      <c r="F38" s="107" t="s">
        <v>40</v>
      </c>
      <c r="G38" s="103">
        <v>61.2</v>
      </c>
      <c r="H38" s="110">
        <v>61.2</v>
      </c>
      <c r="I38" s="110"/>
      <c r="J38" s="103">
        <f t="shared" si="0"/>
        <v>61.2</v>
      </c>
    </row>
    <row r="39" spans="1:10" s="33" customFormat="1" ht="15">
      <c r="A39" s="69" t="s">
        <v>751</v>
      </c>
      <c r="B39" s="26" t="s">
        <v>418</v>
      </c>
      <c r="C39" s="27" t="s">
        <v>419</v>
      </c>
      <c r="D39" s="21">
        <v>61.2</v>
      </c>
      <c r="E39" s="41">
        <v>1</v>
      </c>
      <c r="F39" s="42" t="s">
        <v>40</v>
      </c>
      <c r="G39" s="21">
        <v>61.2</v>
      </c>
      <c r="H39" s="77">
        <v>61.2</v>
      </c>
      <c r="I39" s="77"/>
      <c r="J39" s="21">
        <f t="shared" si="0"/>
        <v>61.2</v>
      </c>
    </row>
    <row r="40" spans="1:10" s="108" customFormat="1" ht="14.25" customHeight="1">
      <c r="A40" s="103" t="s">
        <v>752</v>
      </c>
      <c r="B40" s="104" t="s">
        <v>753</v>
      </c>
      <c r="C40" s="105" t="s">
        <v>754</v>
      </c>
      <c r="D40" s="103">
        <v>166.88</v>
      </c>
      <c r="E40" s="106">
        <v>1</v>
      </c>
      <c r="F40" s="107" t="s">
        <v>40</v>
      </c>
      <c r="G40" s="103">
        <v>166.8</v>
      </c>
      <c r="H40" s="110"/>
      <c r="I40" s="110"/>
      <c r="J40" s="103"/>
    </row>
    <row r="41" spans="1:10" s="108" customFormat="1" ht="25.5">
      <c r="A41" s="103" t="s">
        <v>752</v>
      </c>
      <c r="B41" s="104" t="s">
        <v>616</v>
      </c>
      <c r="C41" s="105" t="s">
        <v>617</v>
      </c>
      <c r="D41" s="103">
        <v>69.75</v>
      </c>
      <c r="E41" s="106">
        <v>1</v>
      </c>
      <c r="F41" s="107" t="s">
        <v>40</v>
      </c>
      <c r="G41" s="103">
        <v>69.75</v>
      </c>
      <c r="H41" s="110">
        <v>236.63</v>
      </c>
      <c r="I41" s="110"/>
      <c r="J41" s="103">
        <f t="shared" si="0"/>
        <v>236.63</v>
      </c>
    </row>
    <row r="42" spans="1:10" s="33" customFormat="1" ht="25.5">
      <c r="A42" s="71" t="s">
        <v>755</v>
      </c>
      <c r="B42" s="26" t="s">
        <v>756</v>
      </c>
      <c r="C42" s="27" t="s">
        <v>757</v>
      </c>
      <c r="D42" s="21">
        <v>94.46</v>
      </c>
      <c r="E42" s="41">
        <v>5</v>
      </c>
      <c r="F42" s="42" t="s">
        <v>40</v>
      </c>
      <c r="G42" s="21">
        <v>472.3</v>
      </c>
      <c r="H42" s="77">
        <v>472.3</v>
      </c>
      <c r="I42" s="77"/>
      <c r="J42" s="21">
        <f t="shared" si="0"/>
        <v>472.3</v>
      </c>
    </row>
  </sheetData>
  <sheetProtection/>
  <hyperlinks>
    <hyperlink ref="A18" r:id="rId1" display="http://forum.sibmama.ru/viewtopic.php?t=592985&amp;start=6450"/>
    <hyperlink ref="A19" r:id="rId2" display="http://forum.sibmama.ru/viewtopic.php?t=592985&amp;start=6450"/>
    <hyperlink ref="A23" r:id="rId3" display="http://forum.sibmama.ru/viewtopic.php?t=592985&amp;start=6405"/>
    <hyperlink ref="A16" r:id="rId4" display="http://forum.sibmama.ru/viewtopic.php?p=50521363"/>
    <hyperlink ref="A13" r:id="rId5" display="http://forum.sibmama.ru/viewtopic.php?p=50644322"/>
    <hyperlink ref="A14" r:id="rId6" display="http://forum.sibmama.ru/viewtopic.php?p=50644322"/>
    <hyperlink ref="A9" r:id="rId7" display="http://forum.sibmama.ru/viewtopic.php?t=592985&amp;start=6330"/>
    <hyperlink ref="A30" r:id="rId8" display="http://forum.sibmama.ru/viewtopic.php?p=50466691"/>
    <hyperlink ref="A31" r:id="rId9" display="http://forum.sibmama.ru/viewtopic.php?p=50466691"/>
    <hyperlink ref="A15" r:id="rId10" display="http://forum.sibmama.ru/viewtopic.php?p=50644322"/>
    <hyperlink ref="A32" r:id="rId11" display="http://forum.sibmama.ru/viewtopic.php?p=50466691"/>
    <hyperlink ref="A21" r:id="rId12" display="http://forum.sibmama.ru/viewtopic.php?t=592985&amp;start=6450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8">
      <selection activeCell="A2" sqref="A2"/>
    </sheetView>
  </sheetViews>
  <sheetFormatPr defaultColWidth="9.140625" defaultRowHeight="15"/>
  <cols>
    <col min="1" max="1" width="27.14062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101" t="s">
        <v>585</v>
      </c>
      <c r="B2" s="26" t="s">
        <v>758</v>
      </c>
      <c r="C2" s="27" t="s">
        <v>759</v>
      </c>
      <c r="D2" s="21">
        <v>132</v>
      </c>
      <c r="E2" s="41">
        <v>1</v>
      </c>
      <c r="F2" s="42" t="s">
        <v>40</v>
      </c>
      <c r="G2" s="21">
        <v>132</v>
      </c>
      <c r="H2" s="64"/>
      <c r="I2" s="64"/>
      <c r="J2" s="64"/>
    </row>
    <row r="3" spans="1:10" s="33" customFormat="1" ht="15">
      <c r="A3" s="61" t="s">
        <v>585</v>
      </c>
      <c r="B3" s="26" t="s">
        <v>760</v>
      </c>
      <c r="C3" s="27" t="s">
        <v>761</v>
      </c>
      <c r="D3" s="21">
        <v>40.75</v>
      </c>
      <c r="E3" s="41">
        <v>1</v>
      </c>
      <c r="F3" s="42" t="s">
        <v>40</v>
      </c>
      <c r="G3" s="21">
        <v>40.75</v>
      </c>
      <c r="H3" s="64">
        <v>172.75</v>
      </c>
      <c r="I3" s="64"/>
      <c r="J3" s="64">
        <f>H3-I3</f>
        <v>172.75</v>
      </c>
    </row>
    <row r="4" spans="1:10" s="120" customFormat="1" ht="15">
      <c r="A4" s="113" t="s">
        <v>762</v>
      </c>
      <c r="B4" s="114" t="s">
        <v>763</v>
      </c>
      <c r="C4" s="115" t="s">
        <v>764</v>
      </c>
      <c r="D4" s="116">
        <v>53.21</v>
      </c>
      <c r="E4" s="117">
        <v>2</v>
      </c>
      <c r="F4" s="118" t="s">
        <v>40</v>
      </c>
      <c r="G4" s="116">
        <v>106.42</v>
      </c>
      <c r="H4" s="116">
        <v>106.42</v>
      </c>
      <c r="I4" s="116"/>
      <c r="J4" s="119">
        <f>H4-I4</f>
        <v>106.42</v>
      </c>
    </row>
    <row r="5" spans="1:10" s="33" customFormat="1" ht="25.5">
      <c r="A5" s="61" t="s">
        <v>73</v>
      </c>
      <c r="B5" s="26" t="s">
        <v>765</v>
      </c>
      <c r="C5" s="27" t="s">
        <v>766</v>
      </c>
      <c r="D5" s="21">
        <v>25.31</v>
      </c>
      <c r="E5" s="41">
        <v>1</v>
      </c>
      <c r="F5" s="42" t="s">
        <v>40</v>
      </c>
      <c r="G5" s="21">
        <v>25.31</v>
      </c>
      <c r="H5" s="64">
        <v>25.31</v>
      </c>
      <c r="I5" s="64"/>
      <c r="J5" s="64">
        <f>H5-I5</f>
        <v>25.31</v>
      </c>
    </row>
    <row r="6" spans="1:10" s="120" customFormat="1" ht="15">
      <c r="A6" s="113" t="s">
        <v>46</v>
      </c>
      <c r="B6" s="114" t="s">
        <v>767</v>
      </c>
      <c r="C6" s="115" t="s">
        <v>768</v>
      </c>
      <c r="D6" s="116">
        <v>56.25</v>
      </c>
      <c r="E6" s="117">
        <v>1</v>
      </c>
      <c r="F6" s="118" t="s">
        <v>40</v>
      </c>
      <c r="G6" s="116">
        <v>56.25</v>
      </c>
      <c r="H6" s="116"/>
      <c r="I6" s="116"/>
      <c r="J6" s="119"/>
    </row>
    <row r="7" spans="1:10" s="120" customFormat="1" ht="25.5">
      <c r="A7" s="113" t="s">
        <v>46</v>
      </c>
      <c r="B7" s="114" t="s">
        <v>769</v>
      </c>
      <c r="C7" s="115" t="s">
        <v>770</v>
      </c>
      <c r="D7" s="116">
        <v>86.25</v>
      </c>
      <c r="E7" s="117">
        <v>1</v>
      </c>
      <c r="F7" s="118" t="s">
        <v>40</v>
      </c>
      <c r="G7" s="116">
        <v>86.25</v>
      </c>
      <c r="H7" s="116"/>
      <c r="I7" s="116"/>
      <c r="J7" s="119"/>
    </row>
    <row r="8" spans="1:10" s="120" customFormat="1" ht="25.5">
      <c r="A8" s="113" t="s">
        <v>46</v>
      </c>
      <c r="B8" s="114" t="s">
        <v>771</v>
      </c>
      <c r="C8" s="115" t="s">
        <v>772</v>
      </c>
      <c r="D8" s="116">
        <v>20.63</v>
      </c>
      <c r="E8" s="117">
        <v>3</v>
      </c>
      <c r="F8" s="118" t="s">
        <v>40</v>
      </c>
      <c r="G8" s="116">
        <v>61.89</v>
      </c>
      <c r="H8" s="119">
        <v>204.39</v>
      </c>
      <c r="I8" s="119"/>
      <c r="J8" s="119">
        <f>H8-I8</f>
        <v>204.39</v>
      </c>
    </row>
    <row r="9" spans="1:10" s="33" customFormat="1" ht="15">
      <c r="A9" s="101" t="s">
        <v>398</v>
      </c>
      <c r="B9" s="26" t="s">
        <v>773</v>
      </c>
      <c r="C9" s="27" t="s">
        <v>774</v>
      </c>
      <c r="D9" s="21">
        <v>41.6</v>
      </c>
      <c r="E9" s="41">
        <v>1</v>
      </c>
      <c r="F9" s="42" t="s">
        <v>40</v>
      </c>
      <c r="G9" s="21">
        <v>41.6</v>
      </c>
      <c r="H9" s="21"/>
      <c r="I9" s="21"/>
      <c r="J9" s="64"/>
    </row>
    <row r="10" spans="1:10" s="33" customFormat="1" ht="25.5">
      <c r="A10" s="101" t="s">
        <v>398</v>
      </c>
      <c r="B10" s="26" t="s">
        <v>775</v>
      </c>
      <c r="C10" s="27" t="s">
        <v>776</v>
      </c>
      <c r="D10" s="21">
        <v>27.21</v>
      </c>
      <c r="E10" s="41">
        <v>1</v>
      </c>
      <c r="F10" s="42" t="s">
        <v>40</v>
      </c>
      <c r="G10" s="21">
        <v>27.21</v>
      </c>
      <c r="H10" s="21"/>
      <c r="I10" s="21"/>
      <c r="J10" s="64"/>
    </row>
    <row r="11" spans="1:10" s="33" customFormat="1" ht="25.5">
      <c r="A11" s="101" t="s">
        <v>398</v>
      </c>
      <c r="B11" s="26" t="s">
        <v>713</v>
      </c>
      <c r="C11" s="27" t="s">
        <v>777</v>
      </c>
      <c r="D11" s="21">
        <v>58.75</v>
      </c>
      <c r="E11" s="41">
        <v>2</v>
      </c>
      <c r="F11" s="42" t="s">
        <v>40</v>
      </c>
      <c r="G11" s="21">
        <v>117.5</v>
      </c>
      <c r="H11" s="21"/>
      <c r="I11" s="21"/>
      <c r="J11" s="64"/>
    </row>
    <row r="12" spans="1:10" s="33" customFormat="1" ht="25.5">
      <c r="A12" s="101" t="s">
        <v>398</v>
      </c>
      <c r="B12" s="26" t="s">
        <v>210</v>
      </c>
      <c r="C12" s="27" t="s">
        <v>211</v>
      </c>
      <c r="D12" s="21">
        <v>32.73</v>
      </c>
      <c r="E12" s="41">
        <v>2</v>
      </c>
      <c r="F12" s="42" t="s">
        <v>40</v>
      </c>
      <c r="G12" s="21">
        <v>65.46</v>
      </c>
      <c r="H12" s="21"/>
      <c r="I12" s="21"/>
      <c r="J12" s="64"/>
    </row>
    <row r="13" spans="1:10" s="33" customFormat="1" ht="15">
      <c r="A13" s="101" t="s">
        <v>398</v>
      </c>
      <c r="B13" s="26" t="s">
        <v>778</v>
      </c>
      <c r="C13" s="27" t="s">
        <v>779</v>
      </c>
      <c r="D13" s="21">
        <v>6.34</v>
      </c>
      <c r="E13" s="41">
        <v>2</v>
      </c>
      <c r="F13" s="42" t="s">
        <v>40</v>
      </c>
      <c r="G13" s="21">
        <v>12.68</v>
      </c>
      <c r="H13" s="64">
        <v>264.44</v>
      </c>
      <c r="I13" s="64"/>
      <c r="J13" s="64">
        <f>H13-I13</f>
        <v>264.44</v>
      </c>
    </row>
    <row r="14" spans="1:10" s="120" customFormat="1" ht="25.5">
      <c r="A14" s="121" t="s">
        <v>780</v>
      </c>
      <c r="B14" s="114" t="s">
        <v>781</v>
      </c>
      <c r="C14" s="115" t="s">
        <v>782</v>
      </c>
      <c r="D14" s="116">
        <v>281.5</v>
      </c>
      <c r="E14" s="117">
        <v>1</v>
      </c>
      <c r="F14" s="118" t="s">
        <v>40</v>
      </c>
      <c r="G14" s="116">
        <v>281.5</v>
      </c>
      <c r="H14" s="116"/>
      <c r="I14" s="116"/>
      <c r="J14" s="119"/>
    </row>
    <row r="15" spans="1:10" s="120" customFormat="1" ht="25.5">
      <c r="A15" s="121" t="s">
        <v>783</v>
      </c>
      <c r="B15" s="114" t="s">
        <v>784</v>
      </c>
      <c r="C15" s="115" t="s">
        <v>785</v>
      </c>
      <c r="D15" s="116">
        <v>128.75</v>
      </c>
      <c r="E15" s="117">
        <v>1</v>
      </c>
      <c r="F15" s="118" t="s">
        <v>40</v>
      </c>
      <c r="G15" s="116">
        <v>128.75</v>
      </c>
      <c r="H15" s="119"/>
      <c r="I15" s="119"/>
      <c r="J15" s="119"/>
    </row>
    <row r="16" spans="1:10" s="120" customFormat="1" ht="25.5">
      <c r="A16" s="121" t="s">
        <v>783</v>
      </c>
      <c r="B16" s="114" t="s">
        <v>786</v>
      </c>
      <c r="C16" s="115" t="s">
        <v>787</v>
      </c>
      <c r="D16" s="116">
        <v>178.5</v>
      </c>
      <c r="E16" s="117">
        <v>1</v>
      </c>
      <c r="F16" s="118" t="s">
        <v>40</v>
      </c>
      <c r="G16" s="116">
        <v>178.5</v>
      </c>
      <c r="H16" s="119"/>
      <c r="I16" s="119"/>
      <c r="J16" s="119"/>
    </row>
    <row r="17" spans="1:10" s="120" customFormat="1" ht="15">
      <c r="A17" s="121" t="s">
        <v>783</v>
      </c>
      <c r="B17" s="114" t="s">
        <v>788</v>
      </c>
      <c r="C17" s="115" t="s">
        <v>789</v>
      </c>
      <c r="D17" s="116">
        <v>164</v>
      </c>
      <c r="E17" s="117">
        <v>1</v>
      </c>
      <c r="F17" s="118" t="s">
        <v>40</v>
      </c>
      <c r="G17" s="116">
        <v>164</v>
      </c>
      <c r="H17" s="119">
        <v>752.75</v>
      </c>
      <c r="I17" s="119"/>
      <c r="J17" s="119">
        <f>H17-I17</f>
        <v>752.75</v>
      </c>
    </row>
    <row r="18" spans="1:10" s="33" customFormat="1" ht="15">
      <c r="A18" s="61" t="s">
        <v>249</v>
      </c>
      <c r="B18" s="26" t="s">
        <v>790</v>
      </c>
      <c r="C18" s="27" t="s">
        <v>791</v>
      </c>
      <c r="D18" s="21">
        <v>50.22</v>
      </c>
      <c r="E18" s="41">
        <v>1</v>
      </c>
      <c r="F18" s="42" t="s">
        <v>40</v>
      </c>
      <c r="G18" s="21">
        <v>50.22</v>
      </c>
      <c r="H18" s="64"/>
      <c r="I18" s="64"/>
      <c r="J18" s="64"/>
    </row>
    <row r="19" spans="1:10" s="33" customFormat="1" ht="15">
      <c r="A19" s="97" t="s">
        <v>249</v>
      </c>
      <c r="B19" s="26" t="s">
        <v>792</v>
      </c>
      <c r="C19" s="27" t="s">
        <v>793</v>
      </c>
      <c r="D19" s="21">
        <v>29</v>
      </c>
      <c r="E19" s="41">
        <v>1</v>
      </c>
      <c r="F19" s="42" t="s">
        <v>40</v>
      </c>
      <c r="G19" s="21">
        <v>29</v>
      </c>
      <c r="H19" s="64">
        <v>79.22</v>
      </c>
      <c r="I19" s="64"/>
      <c r="J19" s="64">
        <f>H19-I19</f>
        <v>79.22</v>
      </c>
    </row>
    <row r="20" spans="1:10" s="120" customFormat="1" ht="25.5">
      <c r="A20" s="122" t="s">
        <v>75</v>
      </c>
      <c r="B20" s="114" t="s">
        <v>412</v>
      </c>
      <c r="C20" s="115" t="s">
        <v>413</v>
      </c>
      <c r="D20" s="116">
        <v>48</v>
      </c>
      <c r="E20" s="117">
        <v>4</v>
      </c>
      <c r="F20" s="118" t="s">
        <v>40</v>
      </c>
      <c r="G20" s="116">
        <v>192</v>
      </c>
      <c r="H20" s="119">
        <v>191.98</v>
      </c>
      <c r="I20" s="119"/>
      <c r="J20" s="119">
        <f>H20-I20</f>
        <v>191.98</v>
      </c>
    </row>
    <row r="21" spans="1:10" s="33" customFormat="1" ht="25.5">
      <c r="A21" s="60" t="s">
        <v>640</v>
      </c>
      <c r="B21" s="26" t="s">
        <v>794</v>
      </c>
      <c r="C21" s="27" t="s">
        <v>795</v>
      </c>
      <c r="D21" s="21">
        <v>75.6</v>
      </c>
      <c r="E21" s="41">
        <v>1</v>
      </c>
      <c r="F21" s="42" t="s">
        <v>40</v>
      </c>
      <c r="G21" s="21">
        <v>75.6</v>
      </c>
      <c r="H21" s="21">
        <v>75.6</v>
      </c>
      <c r="I21" s="21"/>
      <c r="J21" s="64">
        <f>H21-I21</f>
        <v>75.6</v>
      </c>
    </row>
    <row r="22" spans="1:10" s="120" customFormat="1" ht="15">
      <c r="A22" s="113" t="s">
        <v>796</v>
      </c>
      <c r="B22" s="114" t="s">
        <v>797</v>
      </c>
      <c r="C22" s="115" t="s">
        <v>798</v>
      </c>
      <c r="D22" s="116">
        <v>259.24</v>
      </c>
      <c r="E22" s="117">
        <v>1</v>
      </c>
      <c r="F22" s="118" t="s">
        <v>40</v>
      </c>
      <c r="G22" s="116">
        <v>259.24</v>
      </c>
      <c r="H22" s="116">
        <v>259.24</v>
      </c>
      <c r="I22" s="116"/>
      <c r="J22" s="119">
        <f>H22-I22</f>
        <v>259.24</v>
      </c>
    </row>
    <row r="23" spans="1:10" s="33" customFormat="1" ht="15">
      <c r="A23" s="61" t="s">
        <v>200</v>
      </c>
      <c r="B23" s="26" t="s">
        <v>790</v>
      </c>
      <c r="C23" s="27" t="s">
        <v>791</v>
      </c>
      <c r="D23" s="21">
        <v>50.22</v>
      </c>
      <c r="E23" s="41">
        <v>3</v>
      </c>
      <c r="F23" s="42" t="s">
        <v>40</v>
      </c>
      <c r="G23" s="21">
        <v>150.66</v>
      </c>
      <c r="H23" s="64">
        <v>150.65</v>
      </c>
      <c r="I23" s="64"/>
      <c r="J23" s="64">
        <f>H23-I23</f>
        <v>150.65</v>
      </c>
    </row>
    <row r="24" spans="1:10" s="120" customFormat="1" ht="15">
      <c r="A24" s="113" t="s">
        <v>16</v>
      </c>
      <c r="B24" s="114" t="s">
        <v>799</v>
      </c>
      <c r="C24" s="115" t="s">
        <v>800</v>
      </c>
      <c r="D24" s="116">
        <v>132.01</v>
      </c>
      <c r="E24" s="117">
        <v>1</v>
      </c>
      <c r="F24" s="118" t="s">
        <v>40</v>
      </c>
      <c r="G24" s="116">
        <v>132.01</v>
      </c>
      <c r="H24" s="116">
        <v>132.01</v>
      </c>
      <c r="I24" s="116"/>
      <c r="J24" s="119">
        <f>H24-I24</f>
        <v>132.01</v>
      </c>
    </row>
    <row r="25" spans="1:10" s="33" customFormat="1" ht="15">
      <c r="A25" s="61" t="s">
        <v>801</v>
      </c>
      <c r="B25" s="26" t="s">
        <v>790</v>
      </c>
      <c r="C25" s="27" t="s">
        <v>791</v>
      </c>
      <c r="D25" s="21">
        <v>50.22</v>
      </c>
      <c r="E25" s="41">
        <v>1</v>
      </c>
      <c r="F25" s="42" t="s">
        <v>40</v>
      </c>
      <c r="G25" s="21">
        <v>50.22</v>
      </c>
      <c r="H25" s="64"/>
      <c r="I25" s="64"/>
      <c r="J25" s="64"/>
    </row>
    <row r="26" spans="1:10" s="33" customFormat="1" ht="15">
      <c r="A26" s="61" t="s">
        <v>801</v>
      </c>
      <c r="B26" s="26" t="s">
        <v>802</v>
      </c>
      <c r="C26" s="27" t="s">
        <v>803</v>
      </c>
      <c r="D26" s="21">
        <v>40.75</v>
      </c>
      <c r="E26" s="41">
        <v>1</v>
      </c>
      <c r="F26" s="42" t="s">
        <v>40</v>
      </c>
      <c r="G26" s="21">
        <v>40.75</v>
      </c>
      <c r="H26" s="64">
        <v>90.97</v>
      </c>
      <c r="I26" s="64"/>
      <c r="J26" s="64">
        <f>H26-I26</f>
        <v>90.97</v>
      </c>
    </row>
    <row r="27" spans="1:10" s="120" customFormat="1" ht="25.5">
      <c r="A27" s="122" t="s">
        <v>804</v>
      </c>
      <c r="B27" s="114" t="s">
        <v>805</v>
      </c>
      <c r="C27" s="115" t="s">
        <v>806</v>
      </c>
      <c r="D27" s="116">
        <v>105.74</v>
      </c>
      <c r="E27" s="117">
        <v>2</v>
      </c>
      <c r="F27" s="118" t="s">
        <v>40</v>
      </c>
      <c r="G27" s="116">
        <v>211.48</v>
      </c>
      <c r="H27" s="119">
        <v>211.47</v>
      </c>
      <c r="I27" s="119"/>
      <c r="J27" s="119">
        <f>H27-I27</f>
        <v>211.47</v>
      </c>
    </row>
    <row r="28" spans="1:10" s="33" customFormat="1" ht="15">
      <c r="A28" s="101" t="s">
        <v>427</v>
      </c>
      <c r="B28" s="26" t="s">
        <v>807</v>
      </c>
      <c r="C28" s="27" t="s">
        <v>808</v>
      </c>
      <c r="D28" s="21">
        <v>59.41</v>
      </c>
      <c r="E28" s="41">
        <v>1</v>
      </c>
      <c r="F28" s="42" t="s">
        <v>40</v>
      </c>
      <c r="G28" s="21">
        <v>59.41</v>
      </c>
      <c r="H28" s="21"/>
      <c r="I28" s="21"/>
      <c r="J28" s="64"/>
    </row>
    <row r="29" spans="1:10" s="33" customFormat="1" ht="25.5">
      <c r="A29" s="101" t="s">
        <v>427</v>
      </c>
      <c r="B29" s="26" t="s">
        <v>809</v>
      </c>
      <c r="C29" s="27" t="s">
        <v>810</v>
      </c>
      <c r="D29" s="21">
        <v>57.12</v>
      </c>
      <c r="E29" s="41">
        <v>1</v>
      </c>
      <c r="F29" s="42" t="s">
        <v>40</v>
      </c>
      <c r="G29" s="21">
        <v>57.12</v>
      </c>
      <c r="H29" s="64"/>
      <c r="I29" s="64"/>
      <c r="J29" s="64"/>
    </row>
    <row r="30" spans="1:10" s="33" customFormat="1" ht="15">
      <c r="A30" s="61" t="s">
        <v>427</v>
      </c>
      <c r="B30" s="26" t="s">
        <v>811</v>
      </c>
      <c r="C30" s="27" t="s">
        <v>812</v>
      </c>
      <c r="D30" s="21">
        <v>6.54</v>
      </c>
      <c r="E30" s="41">
        <v>5</v>
      </c>
      <c r="F30" s="42" t="s">
        <v>40</v>
      </c>
      <c r="G30" s="21">
        <v>32.7</v>
      </c>
      <c r="H30" s="64"/>
      <c r="I30" s="64"/>
      <c r="J30" s="64"/>
    </row>
    <row r="31" spans="1:10" s="33" customFormat="1" ht="25.5">
      <c r="A31" s="61" t="s">
        <v>427</v>
      </c>
      <c r="B31" s="26" t="s">
        <v>765</v>
      </c>
      <c r="C31" s="27" t="s">
        <v>766</v>
      </c>
      <c r="D31" s="21">
        <v>25.31</v>
      </c>
      <c r="E31" s="41">
        <v>7</v>
      </c>
      <c r="F31" s="42" t="s">
        <v>40</v>
      </c>
      <c r="G31" s="21">
        <v>177.17</v>
      </c>
      <c r="H31" s="64">
        <v>326.4</v>
      </c>
      <c r="I31" s="64"/>
      <c r="J31" s="64">
        <f>H31-I31</f>
        <v>326.4</v>
      </c>
    </row>
    <row r="32" spans="1:10" s="120" customFormat="1" ht="15">
      <c r="A32" s="113" t="s">
        <v>731</v>
      </c>
      <c r="B32" s="114" t="s">
        <v>813</v>
      </c>
      <c r="C32" s="115" t="s">
        <v>814</v>
      </c>
      <c r="D32" s="116">
        <v>111.25</v>
      </c>
      <c r="E32" s="117">
        <v>1</v>
      </c>
      <c r="F32" s="118" t="s">
        <v>40</v>
      </c>
      <c r="G32" s="116">
        <v>111.25</v>
      </c>
      <c r="H32" s="116"/>
      <c r="I32" s="116"/>
      <c r="J32" s="119"/>
    </row>
    <row r="33" spans="1:10" s="120" customFormat="1" ht="15">
      <c r="A33" s="113" t="s">
        <v>731</v>
      </c>
      <c r="B33" s="114" t="s">
        <v>815</v>
      </c>
      <c r="C33" s="115" t="s">
        <v>816</v>
      </c>
      <c r="D33" s="116">
        <v>36.4</v>
      </c>
      <c r="E33" s="117">
        <v>1</v>
      </c>
      <c r="F33" s="118" t="s">
        <v>40</v>
      </c>
      <c r="G33" s="116">
        <v>36.4</v>
      </c>
      <c r="H33" s="116"/>
      <c r="I33" s="116"/>
      <c r="J33" s="119"/>
    </row>
    <row r="34" spans="1:10" s="120" customFormat="1" ht="25.5">
      <c r="A34" s="113" t="s">
        <v>731</v>
      </c>
      <c r="B34" s="114" t="s">
        <v>817</v>
      </c>
      <c r="C34" s="115" t="s">
        <v>818</v>
      </c>
      <c r="D34" s="116">
        <v>31.25</v>
      </c>
      <c r="E34" s="117">
        <v>2</v>
      </c>
      <c r="F34" s="118" t="s">
        <v>40</v>
      </c>
      <c r="G34" s="116">
        <v>62.5</v>
      </c>
      <c r="H34" s="119">
        <v>210.15</v>
      </c>
      <c r="I34" s="119"/>
      <c r="J34" s="119">
        <f>H34-I34</f>
        <v>210.15</v>
      </c>
    </row>
    <row r="35" spans="1:10" s="33" customFormat="1" ht="25.5">
      <c r="A35" s="112" t="s">
        <v>380</v>
      </c>
      <c r="B35" s="26" t="s">
        <v>819</v>
      </c>
      <c r="C35" s="27" t="s">
        <v>820</v>
      </c>
      <c r="D35" s="21">
        <v>79.2</v>
      </c>
      <c r="E35" s="41">
        <v>1</v>
      </c>
      <c r="F35" s="42" t="s">
        <v>40</v>
      </c>
      <c r="G35" s="21">
        <v>79.2</v>
      </c>
      <c r="H35" s="98">
        <v>79.2</v>
      </c>
      <c r="I35" s="98"/>
      <c r="J35" s="64">
        <f>H35-I35</f>
        <v>79.2</v>
      </c>
    </row>
    <row r="36" spans="1:10" s="120" customFormat="1" ht="25.5">
      <c r="A36" s="113" t="s">
        <v>821</v>
      </c>
      <c r="B36" s="114" t="s">
        <v>822</v>
      </c>
      <c r="C36" s="115" t="s">
        <v>823</v>
      </c>
      <c r="D36" s="116">
        <v>168.79</v>
      </c>
      <c r="E36" s="117">
        <v>2</v>
      </c>
      <c r="F36" s="118" t="s">
        <v>40</v>
      </c>
      <c r="G36" s="116">
        <v>337.58</v>
      </c>
      <c r="H36" s="116">
        <v>337.57</v>
      </c>
      <c r="I36" s="116"/>
      <c r="J36" s="119">
        <f>H36-I36</f>
        <v>337.57</v>
      </c>
    </row>
    <row r="37" spans="1:10" s="33" customFormat="1" ht="25.5">
      <c r="A37" s="61" t="s">
        <v>824</v>
      </c>
      <c r="B37" s="26" t="s">
        <v>412</v>
      </c>
      <c r="C37" s="27" t="s">
        <v>413</v>
      </c>
      <c r="D37" s="21">
        <v>48</v>
      </c>
      <c r="E37" s="41">
        <v>2</v>
      </c>
      <c r="F37" s="42" t="s">
        <v>40</v>
      </c>
      <c r="G37" s="21">
        <v>96</v>
      </c>
      <c r="H37" s="64">
        <v>95.99</v>
      </c>
      <c r="I37" s="64"/>
      <c r="J37" s="64">
        <f>H37-I37</f>
        <v>95.99</v>
      </c>
    </row>
    <row r="38" spans="1:10" s="120" customFormat="1" ht="15">
      <c r="A38" s="123" t="s">
        <v>332</v>
      </c>
      <c r="B38" s="114" t="s">
        <v>792</v>
      </c>
      <c r="C38" s="115" t="s">
        <v>793</v>
      </c>
      <c r="D38" s="116">
        <v>29</v>
      </c>
      <c r="E38" s="117">
        <v>1</v>
      </c>
      <c r="F38" s="118" t="s">
        <v>40</v>
      </c>
      <c r="G38" s="116">
        <v>29</v>
      </c>
      <c r="H38" s="119">
        <v>29</v>
      </c>
      <c r="I38" s="119"/>
      <c r="J38" s="119">
        <f>H38-I38</f>
        <v>29</v>
      </c>
    </row>
    <row r="39" spans="1:10" s="33" customFormat="1" ht="15">
      <c r="A39" s="61" t="s">
        <v>384</v>
      </c>
      <c r="B39" s="26" t="s">
        <v>790</v>
      </c>
      <c r="C39" s="27" t="s">
        <v>791</v>
      </c>
      <c r="D39" s="21">
        <v>50.22</v>
      </c>
      <c r="E39" s="41">
        <v>1</v>
      </c>
      <c r="F39" s="42" t="s">
        <v>40</v>
      </c>
      <c r="G39" s="21">
        <v>50.22</v>
      </c>
      <c r="H39" s="21">
        <v>50.22</v>
      </c>
      <c r="I39" s="21"/>
      <c r="J39" s="64">
        <f>H39-I39</f>
        <v>50.22</v>
      </c>
    </row>
    <row r="40" spans="1:10" s="120" customFormat="1" ht="15">
      <c r="A40" s="122" t="s">
        <v>282</v>
      </c>
      <c r="B40" s="114" t="s">
        <v>811</v>
      </c>
      <c r="C40" s="115" t="s">
        <v>812</v>
      </c>
      <c r="D40" s="116">
        <v>6.54</v>
      </c>
      <c r="E40" s="117">
        <v>4</v>
      </c>
      <c r="F40" s="118" t="s">
        <v>40</v>
      </c>
      <c r="G40" s="116">
        <v>26.16</v>
      </c>
      <c r="H40" s="124"/>
      <c r="I40" s="124"/>
      <c r="J40" s="119"/>
    </row>
    <row r="41" spans="1:10" s="120" customFormat="1" ht="25.5">
      <c r="A41" s="122" t="s">
        <v>282</v>
      </c>
      <c r="B41" s="114" t="s">
        <v>825</v>
      </c>
      <c r="C41" s="115" t="s">
        <v>826</v>
      </c>
      <c r="D41" s="116">
        <v>106.25</v>
      </c>
      <c r="E41" s="117">
        <v>1</v>
      </c>
      <c r="F41" s="118" t="s">
        <v>40</v>
      </c>
      <c r="G41" s="116">
        <v>106.25</v>
      </c>
      <c r="H41" s="116"/>
      <c r="I41" s="116"/>
      <c r="J41" s="119"/>
    </row>
    <row r="42" spans="1:10" s="120" customFormat="1" ht="25.5">
      <c r="A42" s="122" t="s">
        <v>282</v>
      </c>
      <c r="B42" s="114" t="s">
        <v>412</v>
      </c>
      <c r="C42" s="115" t="s">
        <v>413</v>
      </c>
      <c r="D42" s="116">
        <v>48</v>
      </c>
      <c r="E42" s="117">
        <v>4</v>
      </c>
      <c r="F42" s="118" t="s">
        <v>40</v>
      </c>
      <c r="G42" s="116">
        <v>192</v>
      </c>
      <c r="H42" s="119">
        <v>324.39</v>
      </c>
      <c r="I42" s="119"/>
      <c r="J42" s="119">
        <f>H42-I42</f>
        <v>324.39</v>
      </c>
    </row>
    <row r="43" spans="1:10" s="33" customFormat="1" ht="25.5">
      <c r="A43" s="62" t="s">
        <v>536</v>
      </c>
      <c r="B43" s="26" t="s">
        <v>765</v>
      </c>
      <c r="C43" s="27" t="s">
        <v>766</v>
      </c>
      <c r="D43" s="21">
        <v>25.31</v>
      </c>
      <c r="E43" s="41">
        <v>1</v>
      </c>
      <c r="F43" s="42" t="s">
        <v>40</v>
      </c>
      <c r="G43" s="21">
        <v>25.31</v>
      </c>
      <c r="H43" s="64"/>
      <c r="I43" s="64"/>
      <c r="J43" s="64"/>
    </row>
    <row r="44" spans="1:10" s="33" customFormat="1" ht="25.5">
      <c r="A44" s="62" t="s">
        <v>536</v>
      </c>
      <c r="B44" s="26" t="s">
        <v>827</v>
      </c>
      <c r="C44" s="27" t="s">
        <v>828</v>
      </c>
      <c r="D44" s="21">
        <v>60</v>
      </c>
      <c r="E44" s="41">
        <v>2</v>
      </c>
      <c r="F44" s="42" t="s">
        <v>40</v>
      </c>
      <c r="G44" s="21">
        <v>120</v>
      </c>
      <c r="H44" s="64"/>
      <c r="I44" s="64"/>
      <c r="J44" s="64"/>
    </row>
    <row r="45" spans="1:10" s="33" customFormat="1" ht="25.5">
      <c r="A45" s="62" t="s">
        <v>536</v>
      </c>
      <c r="B45" s="26" t="s">
        <v>829</v>
      </c>
      <c r="C45" s="27" t="s">
        <v>830</v>
      </c>
      <c r="D45" s="21">
        <v>60</v>
      </c>
      <c r="E45" s="41">
        <v>2</v>
      </c>
      <c r="F45" s="42" t="s">
        <v>40</v>
      </c>
      <c r="G45" s="21">
        <v>120</v>
      </c>
      <c r="H45" s="64"/>
      <c r="I45" s="64"/>
      <c r="J45" s="64"/>
    </row>
    <row r="46" spans="1:10" s="33" customFormat="1" ht="25.5">
      <c r="A46" s="62" t="s">
        <v>536</v>
      </c>
      <c r="B46" s="26" t="s">
        <v>831</v>
      </c>
      <c r="C46" s="27" t="s">
        <v>832</v>
      </c>
      <c r="D46" s="21">
        <v>60</v>
      </c>
      <c r="E46" s="41">
        <v>2</v>
      </c>
      <c r="F46" s="42" t="s">
        <v>40</v>
      </c>
      <c r="G46" s="21">
        <v>120</v>
      </c>
      <c r="H46" s="64"/>
      <c r="I46" s="64"/>
      <c r="J46" s="64"/>
    </row>
    <row r="47" spans="1:10" s="33" customFormat="1" ht="15">
      <c r="A47" s="62" t="s">
        <v>536</v>
      </c>
      <c r="B47" s="26" t="s">
        <v>811</v>
      </c>
      <c r="C47" s="27" t="s">
        <v>812</v>
      </c>
      <c r="D47" s="21">
        <v>6.54</v>
      </c>
      <c r="E47" s="41">
        <v>1</v>
      </c>
      <c r="F47" s="42" t="s">
        <v>40</v>
      </c>
      <c r="G47" s="21">
        <v>6.54</v>
      </c>
      <c r="H47" s="64">
        <v>391.85</v>
      </c>
      <c r="I47" s="64"/>
      <c r="J47" s="64">
        <f>H47-I47</f>
        <v>391.85</v>
      </c>
    </row>
    <row r="48" spans="1:10" s="120" customFormat="1" ht="15">
      <c r="A48" s="62" t="s">
        <v>536</v>
      </c>
      <c r="B48" s="15" t="s">
        <v>792</v>
      </c>
      <c r="C48" s="16" t="s">
        <v>793</v>
      </c>
      <c r="D48" s="21">
        <v>29</v>
      </c>
      <c r="E48" s="41">
        <v>8</v>
      </c>
      <c r="F48" s="42" t="s">
        <v>40</v>
      </c>
      <c r="G48" s="21">
        <v>232</v>
      </c>
      <c r="H48" s="64">
        <v>232</v>
      </c>
      <c r="I48" s="127"/>
      <c r="J48" s="64">
        <f>H48-I48</f>
        <v>232</v>
      </c>
    </row>
    <row r="49" spans="1:10" s="33" customFormat="1" ht="25.5">
      <c r="A49" s="122" t="s">
        <v>751</v>
      </c>
      <c r="B49" s="114" t="s">
        <v>805</v>
      </c>
      <c r="C49" s="115" t="s">
        <v>806</v>
      </c>
      <c r="D49" s="116">
        <v>105.74</v>
      </c>
      <c r="E49" s="117">
        <v>2</v>
      </c>
      <c r="F49" s="118" t="s">
        <v>40</v>
      </c>
      <c r="G49" s="116">
        <v>211.48</v>
      </c>
      <c r="H49" s="119">
        <v>211.47</v>
      </c>
      <c r="I49" s="119"/>
      <c r="J49" s="119">
        <f>H49-I49</f>
        <v>211.47</v>
      </c>
    </row>
    <row r="50" spans="1:10" s="120" customFormat="1" ht="25.5">
      <c r="A50" s="60" t="s">
        <v>34</v>
      </c>
      <c r="B50" s="26" t="s">
        <v>794</v>
      </c>
      <c r="C50" s="27" t="s">
        <v>795</v>
      </c>
      <c r="D50" s="21">
        <v>75.6</v>
      </c>
      <c r="E50" s="41">
        <v>1</v>
      </c>
      <c r="F50" s="42" t="s">
        <v>40</v>
      </c>
      <c r="G50" s="21">
        <v>75.6</v>
      </c>
      <c r="H50" s="64">
        <v>75.6</v>
      </c>
      <c r="I50" s="64"/>
      <c r="J50" s="64">
        <f>H50-I50</f>
        <v>75.6</v>
      </c>
    </row>
    <row r="51" spans="1:10" ht="25.5">
      <c r="A51" s="113" t="s">
        <v>306</v>
      </c>
      <c r="B51" s="114" t="s">
        <v>833</v>
      </c>
      <c r="C51" s="115" t="s">
        <v>834</v>
      </c>
      <c r="D51" s="116">
        <v>188.5</v>
      </c>
      <c r="E51" s="117">
        <v>1</v>
      </c>
      <c r="F51" s="118" t="s">
        <v>40</v>
      </c>
      <c r="G51" s="116">
        <v>188.5</v>
      </c>
      <c r="H51" s="116">
        <v>188.5</v>
      </c>
      <c r="I51" s="116"/>
      <c r="J51" s="119">
        <f>H51-I51</f>
        <v>188.5</v>
      </c>
    </row>
  </sheetData>
  <sheetProtection/>
  <autoFilter ref="A1:J51">
    <sortState ref="A2:J51">
      <sortCondition sortBy="value" ref="A2:A51"/>
    </sortState>
  </autoFilter>
  <hyperlinks>
    <hyperlink ref="A9" r:id="rId1" display="http://forum.sibmama.ru/viewtopic.php?p=50644322"/>
    <hyperlink ref="A10" r:id="rId2" display="http://forum.sibmama.ru/viewtopic.php?p=50644322"/>
    <hyperlink ref="A11" r:id="rId3" display="http://forum.sibmama.ru/viewtopic.php?p=50644322"/>
    <hyperlink ref="A28" r:id="rId4" display="http://forum.sibmama.ru/viewtopic.php?p=50814650"/>
    <hyperlink ref="A14" r:id="rId5" display="http://forum.sibmama.ru/viewtopic.php?p=51035535"/>
    <hyperlink ref="A12" r:id="rId6" display="http://forum.sibmama.ru/viewtopic.php?p=50644322"/>
    <hyperlink ref="A13" r:id="rId7" display="http://forum.sibmama.ru/viewtopic.php?p=50644322"/>
    <hyperlink ref="A29" r:id="rId8" display="http://forum.sibmama.ru/viewtopic.php?p=50814650"/>
    <hyperlink ref="A15" r:id="rId9" display="http://forum.sibmama.ru/viewtopic.php?p=51035535"/>
    <hyperlink ref="A16" r:id="rId10" display="http://forum.sibmama.ru/viewtopic.php?p=51035535"/>
    <hyperlink ref="A17" r:id="rId11" display="http://forum.sibmama.ru/viewtopic.php?p=51035535"/>
    <hyperlink ref="A2" r:id="rId12" display="http://forum.sibmama.ru/viewtopic.php?t=592985&amp;start=6630&amp;sid=6eacf4121ab8b497d8009722a188d439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126" t="s">
        <v>44</v>
      </c>
      <c r="B1" s="126"/>
      <c r="C1" s="126"/>
      <c r="D1" s="126"/>
      <c r="E1" s="126"/>
      <c r="F1" s="126"/>
      <c r="G1" s="126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126" t="s">
        <v>71</v>
      </c>
      <c r="B1" s="126"/>
      <c r="C1" s="126"/>
      <c r="D1" s="126"/>
      <c r="E1" s="126"/>
      <c r="F1" s="126"/>
      <c r="G1" s="126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2014-07-22T10:42:00Z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