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" windowWidth="20730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Бланк_заказа!$B$11:$J$140</definedName>
  </definedNames>
  <calcPr calcId="145621" iterateDelta="1E-4"/>
</workbook>
</file>

<file path=xl/calcChain.xml><?xml version="1.0" encoding="utf-8"?>
<calcChain xmlns="http://schemas.openxmlformats.org/spreadsheetml/2006/main">
  <c r="J56" i="1" l="1"/>
  <c r="J57" i="1"/>
  <c r="J58" i="1"/>
  <c r="J129" i="1"/>
  <c r="I142" i="1"/>
  <c r="J135" i="1"/>
  <c r="J131" i="1"/>
  <c r="J132" i="1"/>
  <c r="J133" i="1"/>
  <c r="J134" i="1"/>
  <c r="J130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36" i="1"/>
  <c r="J137" i="1"/>
  <c r="J138" i="1"/>
  <c r="J139" i="1"/>
  <c r="J140" i="1"/>
  <c r="J12" i="1"/>
  <c r="J142" i="1" l="1"/>
</calcChain>
</file>

<file path=xl/sharedStrings.xml><?xml version="1.0" encoding="utf-8"?>
<sst xmlns="http://schemas.openxmlformats.org/spreadsheetml/2006/main" count="512" uniqueCount="331">
  <si>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(2017 ГОД)</t>
    </r>
    <r>
      <rPr>
        <sz val="14"/>
        <color rgb="FFFF0000"/>
        <rFont val="Arial"/>
        <family val="2"/>
        <charset val="204"/>
      </rPr>
      <t xml:space="preserve">
ОБЯЗАТЕЛЬНО ЗАПОЛНИТЕ ДАННЫЕ ДЛЯ ДОСТАВКИ!!!</t>
    </r>
  </si>
  <si>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</si>
  <si>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</si>
  <si>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</si>
  <si>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</si>
  <si>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 xml:space="preserve">Телефон </t>
  </si>
  <si>
    <t>Эл. Почта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</si>
  <si>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</si>
  <si>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</si>
  <si>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</si>
  <si>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</si>
  <si>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</si>
  <si>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</si>
  <si>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</si>
  <si>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ГАБАРИТНЫЕ РАЗМЕРЫ ФОРМ/ИЗДЕЛИЙ</t>
  </si>
  <si>
    <t>ЦЕНА, руб., НДС не предусмотрен</t>
  </si>
  <si>
    <t>ЗАКАЗ, КОЛ-ВО ШТ.</t>
  </si>
  <si>
    <t>СТОИМОСТЬ, руб., НДС не предусмотрен</t>
  </si>
  <si>
    <t>0001</t>
  </si>
  <si>
    <t>Набор  "Бабочка"</t>
  </si>
  <si>
    <r>
      <t xml:space="preserve">для приготовления леденцов и мармелада 
</t>
    </r>
    <r>
      <rPr>
        <sz val="9"/>
        <color theme="1"/>
        <rFont val="Arial"/>
        <family val="2"/>
        <charset val="204"/>
      </rPr>
      <t>в составе набора:</t>
    </r>
    <r>
      <rPr>
        <i/>
        <sz val="9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</si>
  <si>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Толщина металла 1 мм
Размер леденца 45х55х8 мм
Вес леденца  18 гр.
</t>
  </si>
  <si>
    <t>0002</t>
  </si>
  <si>
    <t>Набор "Веточка"</t>
  </si>
  <si>
    <t xml:space="preserve">Толщина металла 1 мм
Размер леденца 85х80х8 мм
Вес леденца  17 гр.
</t>
  </si>
  <si>
    <t>0003</t>
  </si>
  <si>
    <t>Набор  "Вишня"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</si>
  <si>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</si>
  <si>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Толщина металла 1 мм
Размер леденца 50х55х8 мм
Вес леденца  16 гр.
</t>
  </si>
  <si>
    <t>0004</t>
  </si>
  <si>
    <t>Набор  "Ёлочка"</t>
  </si>
  <si>
    <t xml:space="preserve">Толщина металла 1 мм
Размер леденца 50х60х8 мм
Вес леденца  16 гр.
</t>
  </si>
  <si>
    <t>0005</t>
  </si>
  <si>
    <t>Набор "Звездочка"</t>
  </si>
  <si>
    <t xml:space="preserve">Толщина металла 1 мм
Размер леденца 50х50х8 мм
Вес леденца  13 гр.
</t>
  </si>
  <si>
    <t>0006</t>
  </si>
  <si>
    <t>Набор  "Китти"</t>
  </si>
  <si>
    <t xml:space="preserve">Толщина металла 1 мм
Размер леденца 40х55х8 мм
Вес леденца  16 гр
</t>
  </si>
  <si>
    <t>0007</t>
  </si>
  <si>
    <t>Набор "Лошадка"</t>
  </si>
  <si>
    <t xml:space="preserve">Толщина металла 1 мм
Размер леденца 55х55х8 мм
Вес леденца  14 гр.
</t>
  </si>
  <si>
    <t>0008</t>
  </si>
  <si>
    <t>Набор  "Малинка"</t>
  </si>
  <si>
    <t xml:space="preserve">Толщина металла 1 мм
Размер леденца 54х35х8 мм
Вес леденца  16 гр.
</t>
  </si>
  <si>
    <t>0009</t>
  </si>
  <si>
    <t>Набор "Медведь"</t>
  </si>
  <si>
    <t xml:space="preserve">Толщина металла 1 мм
Размер леденца 65х37х9 мм
Вес леденца  23 гр.
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</si>
  <si>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</si>
  <si>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</si>
  <si>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</si>
  <si>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Толщина металла 1 мм
Размер леденца 45х50х8 мм
Вес леденца  13 гр.
</t>
  </si>
  <si>
    <t>0011</t>
  </si>
  <si>
    <t>Набор  "Подсолнух"</t>
  </si>
  <si>
    <t xml:space="preserve">Толщина металла 1 мм
Размер леденца 50х50х8 мм
Вес леденца  20 гр.
</t>
  </si>
  <si>
    <t>0012</t>
  </si>
  <si>
    <t>Набор  "Птичка"</t>
  </si>
  <si>
    <t xml:space="preserve">Толщина металла 1 мм
Размер леденца 50х45х8 мм
Вес леденца  16 гр.
</t>
  </si>
  <si>
    <t>0013</t>
  </si>
  <si>
    <t>Набор  "Ракушка королевская"</t>
  </si>
  <si>
    <t xml:space="preserve">Толщина металла 1 мм
Размер леденца 45х55х8 мм
Вес леденца  16 гр.
</t>
  </si>
  <si>
    <t>0014</t>
  </si>
  <si>
    <t>Набор "Ракушка обыкновенная"</t>
  </si>
  <si>
    <t xml:space="preserve">Толщина металла 1 мм
Размер леденца 45х55х8 мм
Вес леденца  14 гр.
</t>
  </si>
  <si>
    <t>0015</t>
  </si>
  <si>
    <t>Набор "Рыбка"</t>
  </si>
  <si>
    <t>0016</t>
  </si>
  <si>
    <t>Набор  "Самолет"</t>
  </si>
  <si>
    <t>для приготовления леденцов и мармелада 
в составе набора:
- форма
- 10 деревянных палочек
- инструкция</t>
  </si>
  <si>
    <t xml:space="preserve">Толщина металла 1 мм
Размер леденца 65х50х7 мм
Вес леденца  12 гр.
</t>
  </si>
  <si>
    <t>0017</t>
  </si>
  <si>
    <t>Набор  "Сердечко"</t>
  </si>
  <si>
    <t xml:space="preserve">Толщина металла 1 мм
Размер леденца 50х45х8 мм
Вес леденца  18 гр.
</t>
  </si>
  <si>
    <t>0018</t>
  </si>
  <si>
    <t>Набор  "Снеговик"</t>
  </si>
  <si>
    <t xml:space="preserve">Толщина металла 1 мм
Размер леденца 62х35х8 мм
Вес леденца  16 гр.
</t>
  </si>
  <si>
    <t>0019</t>
  </si>
  <si>
    <t>Набор "Снежинка"</t>
  </si>
  <si>
    <t xml:space="preserve">Толщина металла 1 мм
Размер леденца 50х50х8 мм
Вес леденца  16 гр.
</t>
  </si>
  <si>
    <t>0020</t>
  </si>
  <si>
    <t>Набор  "Пасхальное яйцо"</t>
  </si>
  <si>
    <t xml:space="preserve">Толщина металла 1 мм
Размер леденца 55х45х8 мм
Вес леденца  20 гр.
</t>
  </si>
  <si>
    <t>0021</t>
  </si>
  <si>
    <t>Набор  "Орден Победы"</t>
  </si>
  <si>
    <t xml:space="preserve">Толщина металла 1 мм
Размер леденца 50х45х8 мм
Вес леденца  14 гр.
</t>
  </si>
  <si>
    <t>0022</t>
  </si>
  <si>
    <t>Набор "Ангри Бердс"</t>
  </si>
  <si>
    <t xml:space="preserve">Толщина металла 1 мм
Размер леденца 50х55х8 мм
Вес леденца  18 гр.
</t>
  </si>
  <si>
    <t>0023</t>
  </si>
  <si>
    <t>Набор "Курочка Ряба"</t>
  </si>
  <si>
    <t xml:space="preserve">Толщина металла 1 мм
Размер леденца 85х85х9 мм
Вес леденца 35-36 гр.
</t>
  </si>
  <si>
    <t>0024</t>
  </si>
  <si>
    <t>Набор  "Машинка"</t>
  </si>
  <si>
    <t xml:space="preserve">Толщина металла 1 мм
Размер леденца 60х35х8 мм
Вес леденца  22 гр.
</t>
  </si>
  <si>
    <t>0025</t>
  </si>
  <si>
    <t>Набор  "Обезьянка"</t>
  </si>
  <si>
    <t xml:space="preserve">Толщина металла 1 мм
Размер леденца 65х50х8 мм
Вес леденца  22 гр.
</t>
  </si>
  <si>
    <t>0026</t>
  </si>
  <si>
    <t>Набор "Усы"</t>
  </si>
  <si>
    <t xml:space="preserve">Толщина металла 1 мм
Размер леденца 86х26х8 мм
Вес леденца  15 гр.
</t>
  </si>
  <si>
    <t>0027</t>
  </si>
  <si>
    <t>Набор  "Губы"</t>
  </si>
  <si>
    <t xml:space="preserve">Толщина металла 1 мм
Размер леденца 55х41х8 мм
Вес леденца  15 гр.
</t>
  </si>
  <si>
    <t>0028</t>
  </si>
  <si>
    <t>Набор "Дед Мороз"</t>
  </si>
  <si>
    <t xml:space="preserve">Толщина металла 1 мм
Размер леденца 70х45х8 мм
Вес леденца  16 гр.
</t>
  </si>
  <si>
    <t>0029</t>
  </si>
  <si>
    <t>Набор "Снегурочка"</t>
  </si>
  <si>
    <t xml:space="preserve">Толщина металла 1 мм
Размер леденца 65х45х7 мм
Вес леденца  13 гр.
</t>
  </si>
  <si>
    <t>0030</t>
  </si>
  <si>
    <t>Набор "Сердечко" большое</t>
  </si>
  <si>
    <t xml:space="preserve">Толщина металла 1,5 мм
Размер леденца 66х75х10 мм
Вес леденца 36-40 гр.
</t>
  </si>
  <si>
    <t>0031</t>
  </si>
  <si>
    <t>Набор "Петух" большой</t>
  </si>
  <si>
    <t xml:space="preserve">Толщина металла 1,5 мм
Размер леденца 78х78х10 мм 
Вес леденца 36-40 гр.
</t>
  </si>
  <si>
    <t>0032</t>
  </si>
  <si>
    <t xml:space="preserve">Набор  "Собачка" </t>
  </si>
  <si>
    <t xml:space="preserve">Толщина металла 1 мм
Размер леденца 65х70х10 мм
Вес леденца  27 гр.
</t>
  </si>
  <si>
    <t>0033</t>
  </si>
  <si>
    <t>Набор  "Собачья лапка"</t>
  </si>
  <si>
    <t xml:space="preserve">Толщина металла 1 мм
Размер леденца 55х55х10 мм
Вес леденца  33 гр.
</t>
  </si>
  <si>
    <t>ФК01</t>
  </si>
  <si>
    <t>Форма для приготовления козинаков "Классическая"</t>
  </si>
  <si>
    <t>для приготовления козинаков
в составе набора:
- форма
- инструкция</t>
  </si>
  <si>
    <t xml:space="preserve">Толщина металла 1 мм
Размер козинаков 70х25х8 мм 
</t>
  </si>
  <si>
    <t>ФМ03</t>
  </si>
  <si>
    <t>Форма для приготовления мармелада "Цифры"</t>
  </si>
  <si>
    <t>для приготовления  мармелада
в составе набора:
- форма
- инструкция</t>
  </si>
  <si>
    <t xml:space="preserve">Толщина металла 1 мм
Высота цифр 25 мм
</t>
  </si>
  <si>
    <t>ФМ02</t>
  </si>
  <si>
    <t>Форма для приготовления монпансье И мармелада "Насекомые"</t>
  </si>
  <si>
    <t xml:space="preserve">для приготовления монпансье и мармелада
в составе набора:
- форма
- инструкция
</t>
  </si>
  <si>
    <t>Толщина металла 1 мм
Размер насекомых от 25 до 45 мм
Насекомые: муха, жук-скоробей, божья коровка, стрекоза, гусеница</t>
  </si>
  <si>
    <t>ФМ01</t>
  </si>
  <si>
    <t>Форма для приготовления монмансье и мармелада "Геометрия"</t>
  </si>
  <si>
    <t>для приготовления монпансье и мармелада
в составе набора:
- форма
- инструкция</t>
  </si>
  <si>
    <t xml:space="preserve">Толщина металла 1 мм
Размер мармелада
40х25х8 мм
</t>
  </si>
  <si>
    <t>М01</t>
  </si>
  <si>
    <t>Форма для монпансье "Монпансье One"</t>
  </si>
  <si>
    <t xml:space="preserve">для приготовления монпансье
в составе набора:
- форма
- инструкция
</t>
  </si>
  <si>
    <t>Толщина металла 1 мм
Максимальная ширина конфет 2 см
7 разных фигурок</t>
  </si>
  <si>
    <t>М02</t>
  </si>
  <si>
    <t>Форма для монпансье "Монпансье Two"</t>
  </si>
  <si>
    <t>Толщина металла 1 мм
Максимальная ширина конфет 2 см
9 одинаковых цветочков</t>
  </si>
  <si>
    <t>Ч01</t>
  </si>
  <si>
    <t>Набор  "Чупс"</t>
  </si>
  <si>
    <t>для приготовления леденцов, мармелада и шоколада
в составе набора:
- 2 полуформы, зажимы, держатель палочки
- 10 деревыянных палочек
- инструкция</t>
  </si>
  <si>
    <t xml:space="preserve">                                         Алюминиевая объемная форма 
Толщина металла 1,5 мм
Диаметр леденца 25 мм
Вес леденца 13 гр.
</t>
  </si>
  <si>
    <t>В01</t>
  </si>
  <si>
    <t>Формы для вырезки теста "Геометрические фигуры"</t>
  </si>
  <si>
    <t>Формы для вырезки теста</t>
  </si>
  <si>
    <t>В02</t>
  </si>
  <si>
    <t>Форма для вырезки теста "Дед Мороз"</t>
  </si>
  <si>
    <t xml:space="preserve">Формы для вырезки теста.
Делается обрезка теста и на тесте отпечатываются черты лица, одежды, бороды.
Материал: Полипропилен
Размер формы: 105х60х15 мм
</t>
  </si>
  <si>
    <t>В03</t>
  </si>
  <si>
    <t>Форма для вырезки теста "Снегурочка"</t>
  </si>
  <si>
    <t xml:space="preserve">Формы для вырезки теста.
Делается обрезка теста и на тесте отпечатываются черты лица, одежды, косы.
Материал: Полипропилен
Размер формы: 105х60х15 мм
</t>
  </si>
  <si>
    <t>В04</t>
  </si>
  <si>
    <t>Форма для вырезки теста "Пряничный человек"</t>
  </si>
  <si>
    <t xml:space="preserve">Формы для вырезки теста.
Делается обрезка теста и на тесте отпечатываются черты лица, одежды.
Материал: Полипропилен
Размер формы: 110х80х15 мм 46
</t>
  </si>
  <si>
    <t>Т01</t>
  </si>
  <si>
    <t>Трафарет для кофе «Ангел»</t>
  </si>
  <si>
    <t>Трафарет для кофе</t>
  </si>
  <si>
    <t>Диаметр трафаретов: 10 см.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</si>
  <si>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</si>
  <si>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</si>
  <si>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</si>
  <si>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</si>
  <si>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</si>
  <si>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</si>
  <si>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</si>
  <si>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</si>
  <si>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</si>
  <si>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</si>
  <si>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</si>
  <si>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</si>
  <si>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</si>
  <si>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</si>
  <si>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</si>
  <si>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</si>
  <si>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</si>
  <si>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</si>
  <si>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</si>
  <si>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</si>
  <si>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</si>
  <si>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</si>
  <si>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</si>
  <si>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</si>
  <si>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</si>
  <si>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</si>
  <si>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</si>
  <si>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</si>
  <si>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</si>
  <si>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</si>
  <si>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</si>
  <si>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</si>
  <si>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</si>
  <si>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</si>
  <si>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</si>
  <si>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</si>
  <si>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</si>
  <si>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</si>
  <si>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</si>
  <si>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</si>
  <si>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</si>
  <si>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</si>
  <si>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</si>
  <si>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</si>
  <si>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</si>
  <si>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</si>
  <si>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</si>
  <si>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</si>
  <si>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</si>
  <si>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</si>
  <si>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</si>
  <si>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</si>
  <si>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</si>
  <si>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</si>
  <si>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</si>
  <si>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</si>
  <si>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</si>
  <si>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</si>
  <si>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</si>
  <si>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</si>
  <si>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</si>
  <si>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</si>
  <si>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</si>
  <si>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</si>
  <si>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</si>
  <si>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</si>
  <si>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</si>
  <si>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</si>
  <si>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</si>
  <si>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</si>
  <si>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</si>
  <si>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</si>
  <si>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</si>
  <si>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</si>
  <si>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</si>
  <si>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</si>
  <si>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</si>
  <si>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</si>
  <si>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</si>
  <si>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</si>
  <si>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</si>
  <si>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</si>
  <si>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</si>
  <si>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</si>
  <si>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</si>
  <si>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</si>
  <si>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</si>
  <si>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</si>
  <si>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</si>
  <si>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</si>
  <si>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</si>
  <si>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</si>
  <si>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</si>
  <si>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</si>
  <si>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</si>
  <si>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</si>
  <si>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</si>
  <si>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</si>
  <si>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</si>
  <si>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</si>
  <si>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</si>
  <si>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</si>
  <si>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Профессиональная форма для леденцов и печенья</t>
  </si>
  <si>
    <t xml:space="preserve">Чугунная форма для леденцов и печенья на 3 вложения: петух/бабочка/медведь
Вес леденцов: 16/28/16 гр
</t>
  </si>
  <si>
    <t>П02</t>
  </si>
  <si>
    <t>Профессиональная форма « Китти и  Друзья» чугун</t>
  </si>
  <si>
    <t xml:space="preserve">Чугунная форма для леденцов и печенья на 3 вложения: китти/зайчик/слоник
Вес леденцов: 16/14/22 гр.
</t>
  </si>
  <si>
    <t>ПУ01</t>
  </si>
  <si>
    <t>Пакетик для упаковки леденцов</t>
  </si>
  <si>
    <t xml:space="preserve">Длина – 18 см
Ширина – 12 см
</t>
  </si>
  <si>
    <t>Пищевой гелевый краситель в алый/красный</t>
  </si>
  <si>
    <t>Пищевые гелевые красители</t>
  </si>
  <si>
    <t xml:space="preserve">Вес – 100 гр.
Производитель: Россия
</t>
  </si>
  <si>
    <t>Пищевой краситель - бирюзовый</t>
  </si>
  <si>
    <t>Пищевой краситель - зелёный</t>
  </si>
  <si>
    <t>Пищевой краситель - жёлтый</t>
  </si>
  <si>
    <t>Пищевой краситель - оранжевый</t>
  </si>
  <si>
    <t>Пищевые блёстки - золотые</t>
  </si>
  <si>
    <t>Пищевые блёстки</t>
  </si>
  <si>
    <t>Вес – 5 гр.</t>
  </si>
  <si>
    <t>Пищевые блёстки - серебряные</t>
  </si>
  <si>
    <t>Пищевые блёстки - розовые</t>
  </si>
  <si>
    <t>Пищевые блёстки - зелёные</t>
  </si>
  <si>
    <t>Пищевые блёстки - синие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</si>
  <si>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</si>
  <si>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</si>
  <si>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</si>
  <si>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</si>
  <si>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</si>
  <si>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</si>
  <si>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</si>
  <si>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t>Ароматизатор "Мята"</t>
  </si>
  <si>
    <t>Ароматизатор "Лимон"</t>
  </si>
  <si>
    <t xml:space="preserve">Посыпка кондитерская "Листья мини" </t>
  </si>
  <si>
    <t>Посыпка кондитерская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</si>
  <si>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</si>
  <si>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</si>
  <si>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</si>
  <si>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</si>
  <si>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</si>
  <si>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</si>
  <si>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</si>
  <si>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</si>
  <si>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</si>
  <si>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 xml:space="preserve">Скалка выполнена из липы, ничем не обработана
Размер печенья: 10х7,5 см
Рельеф - орнамент, 2 шт.
</t>
  </si>
  <si>
    <t>МБ01</t>
  </si>
  <si>
    <t>Магнит на холодильник "Бабочка" (чугунное литье)</t>
  </si>
  <si>
    <t>Магнит на холодильник</t>
  </si>
  <si>
    <t xml:space="preserve">Размер магнита «Бабочка»
10х8 см
Установлено 2 неодимовых магнита
</t>
  </si>
  <si>
    <t>Н1</t>
  </si>
  <si>
    <t>Набор палочек для леденцов</t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</si>
  <si>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</si>
  <si>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</si>
  <si>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</si>
  <si>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t>Подарочная корзинка</t>
  </si>
  <si>
    <t xml:space="preserve">В составе корзинки: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
</t>
  </si>
  <si>
    <t>ПЛ01</t>
  </si>
  <si>
    <t>Подставка под леденцы  "Божья коровка"</t>
  </si>
  <si>
    <t>Подставка под леденцы</t>
  </si>
  <si>
    <t xml:space="preserve">Размер подставки 11,5х14,5 см
Кол-во леденцов – 10
</t>
  </si>
  <si>
    <t>ИТОГО</t>
  </si>
  <si>
    <t>В наборе 8 разноцветных геометрических форм и скоба для удобного хранения</t>
  </si>
  <si>
    <t>Форма для вырезки теста "Рождественский носок"</t>
  </si>
  <si>
    <t>В05</t>
  </si>
  <si>
    <t>В06</t>
  </si>
  <si>
    <t>В07</t>
  </si>
  <si>
    <t>Форма для вырезки теста "Собачка"</t>
  </si>
  <si>
    <t>Форма для вырезки теста "Елочка"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</si>
</sst>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vertical="top" wrapText="1"/>
      <protection locked="0"/>
    </xf>
    <xf numFmtId="0" fontId="2" fillId="0" borderId="13" xfId="0" applyFont="1" applyBorder="1" applyAlignment="1" applyProtection="1">
      <alignment wrapText="1"/>
    </xf>
    <xf numFmtId="0" fontId="2" fillId="0" borderId="13" xfId="0" applyFont="1" applyBorder="1" applyAlignment="1" applyProtection="1">
      <alignment vertical="center" wrapText="1"/>
      <protection locked="0"/>
    </xf>
    <xf numFmtId="0" fontId="5" fillId="0" borderId="13" xfId="0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vertical="top" wrapText="1"/>
      <protection locked="0"/>
    </xf>
    <xf numFmtId="0" fontId="2" fillId="0" borderId="18" xfId="0" applyFont="1" applyBorder="1" applyAlignment="1" applyProtection="1">
      <alignment wrapText="1"/>
    </xf>
    <xf numFmtId="0" fontId="2" fillId="0" borderId="18" xfId="0" applyFont="1" applyBorder="1" applyAlignment="1" applyProtection="1">
      <alignment vertical="center" wrapText="1"/>
      <protection locked="0"/>
    </xf>
    <xf numFmtId="0" fontId="5" fillId="0" borderId="18" xfId="0" applyFont="1" applyBorder="1" applyAlignment="1" applyProtection="1">
      <alignment horizontal="center" vertical="center" wrapText="1"/>
      <protection locked="0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5" fillId="3" borderId="22" xfId="0" applyFont="1" applyFill="1" applyBorder="1" applyAlignment="1" applyProtection="1">
      <alignment horizontal="center" vertical="center" wrapText="1"/>
      <protection locked="0"/>
    </xf>
    <xf numFmtId="0" fontId="5" fillId="3" borderId="23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11" fillId="2" borderId="15" xfId="0" applyFont="1" applyFill="1" applyBorder="1" applyAlignment="1" applyProtection="1">
      <alignment horizontal="center" vertical="center" wrapText="1"/>
      <protection locked="0"/>
    </xf>
    <xf numFmtId="0" fontId="7" fillId="2" borderId="16" xfId="0" applyFont="1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10" fillId="0" borderId="5" xfId="0" applyFont="1" applyFill="1" applyBorder="1" applyAlignment="1" applyProtection="1">
      <alignment horizontal="left" vertical="center" wrapText="1"/>
      <protection locked="0"/>
    </xf>
    <xf numFmtId="0" fontId="10" fillId="0" borderId="6" xfId="0" applyFont="1" applyFill="1" applyBorder="1" applyAlignment="1" applyProtection="1">
      <alignment horizontal="left" vertical="center" wrapText="1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9" fillId="0" borderId="7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 applyProtection="1">
      <alignment horizontal="center" vertical="center"/>
      <protection locked="0"/>
    </xf>
    <xf numFmtId="0" fontId="3" fillId="3" borderId="20" xfId="0" applyFont="1" applyFill="1" applyBorder="1" applyAlignment="1" applyProtection="1">
      <alignment horizontal="left" vertical="top"/>
      <protection locked="0"/>
    </xf>
    <xf numFmtId="0" fontId="3" fillId="3" borderId="16" xfId="0" applyFont="1" applyFill="1" applyBorder="1" applyAlignment="1" applyProtection="1">
      <alignment horizontal="left" vertical="top"/>
      <protection locked="0"/>
    </xf>
    <xf numFmtId="0" fontId="3" fillId="3" borderId="21" xfId="0" applyFont="1" applyFill="1" applyBorder="1" applyAlignment="1" applyProtection="1">
      <alignment horizontal="left" vertical="top"/>
      <protection locked="0"/>
    </xf>
    <xf numFmtId="0" fontId="10" fillId="0" borderId="12" xfId="0" applyFont="1" applyFill="1" applyBorder="1" applyAlignment="1" applyProtection="1">
      <alignment horizontal="left" vertical="center" wrapText="1"/>
      <protection locked="0"/>
    </xf>
    <xf numFmtId="0" fontId="10" fillId="0" borderId="13" xfId="0" applyFont="1" applyFill="1" applyBorder="1" applyAlignment="1" applyProtection="1">
      <alignment horizontal="left" vertical="center" wrapText="1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10" fillId="0" borderId="10" xfId="0" applyFont="1" applyFill="1" applyBorder="1" applyAlignment="1" applyProtection="1">
      <alignment horizontal="left" vertical="center" wrapText="1"/>
      <protection locked="0"/>
    </xf>
    <xf numFmtId="0" fontId="10" fillId="0" borderId="3" xfId="0" applyFont="1" applyFill="1" applyBorder="1" applyAlignment="1" applyProtection="1">
      <alignment horizontal="left" vertical="center" wrapText="1"/>
      <protection locked="0"/>
    </xf>
    <xf numFmtId="0" fontId="10" fillId="0" borderId="4" xfId="0" applyFont="1" applyFill="1" applyBorder="1" applyAlignment="1" applyProtection="1">
      <alignment horizontal="left" vertical="center" wrapText="1"/>
      <protection locked="0"/>
    </xf>
    <xf numFmtId="0" fontId="9" fillId="0" borderId="2" xfId="0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11</xdr:row>
      <xdr:rowOff>9523</xdr:rowOff>
    </xdr:from>
    <xdr:to>
      <xdr:col>5</xdr:col>
      <xdr:colOff>1893627</xdr:colOff>
      <xdr:row>11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47626</xdr:colOff>
      <xdr:row>12</xdr:row>
      <xdr:rowOff>9525</xdr:rowOff>
    </xdr:from>
    <xdr:to>
      <xdr:col>5</xdr:col>
      <xdr:colOff>1904280</xdr:colOff>
      <xdr:row>12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81626" y="248602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13</xdr:row>
      <xdr:rowOff>17369</xdr:rowOff>
    </xdr:from>
    <xdr:to>
      <xdr:col>5</xdr:col>
      <xdr:colOff>1858369</xdr:colOff>
      <xdr:row>13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14</xdr:row>
      <xdr:rowOff>40821</xdr:rowOff>
    </xdr:from>
    <xdr:to>
      <xdr:col>5</xdr:col>
      <xdr:colOff>1895075</xdr:colOff>
      <xdr:row>14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15</xdr:row>
      <xdr:rowOff>56028</xdr:rowOff>
    </xdr:from>
    <xdr:to>
      <xdr:col>5</xdr:col>
      <xdr:colOff>1863365</xdr:colOff>
      <xdr:row>15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16</xdr:row>
      <xdr:rowOff>56030</xdr:rowOff>
    </xdr:from>
    <xdr:to>
      <xdr:col>5</xdr:col>
      <xdr:colOff>1884006</xdr:colOff>
      <xdr:row>16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17</xdr:row>
      <xdr:rowOff>56028</xdr:rowOff>
    </xdr:from>
    <xdr:to>
      <xdr:col>5</xdr:col>
      <xdr:colOff>1820712</xdr:colOff>
      <xdr:row>17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18</xdr:row>
      <xdr:rowOff>56028</xdr:rowOff>
    </xdr:from>
    <xdr:to>
      <xdr:col>5</xdr:col>
      <xdr:colOff>1865798</xdr:colOff>
      <xdr:row>18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19</xdr:row>
      <xdr:rowOff>68035</xdr:rowOff>
    </xdr:from>
    <xdr:to>
      <xdr:col>5</xdr:col>
      <xdr:colOff>1736334</xdr:colOff>
      <xdr:row>19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20</xdr:row>
      <xdr:rowOff>54428</xdr:rowOff>
    </xdr:from>
    <xdr:to>
      <xdr:col>5</xdr:col>
      <xdr:colOff>1790762</xdr:colOff>
      <xdr:row>20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21</xdr:row>
      <xdr:rowOff>13607</xdr:rowOff>
    </xdr:from>
    <xdr:to>
      <xdr:col>5</xdr:col>
      <xdr:colOff>1830359</xdr:colOff>
      <xdr:row>21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22</xdr:row>
      <xdr:rowOff>40821</xdr:rowOff>
    </xdr:from>
    <xdr:to>
      <xdr:col>5</xdr:col>
      <xdr:colOff>1843966</xdr:colOff>
      <xdr:row>22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23</xdr:row>
      <xdr:rowOff>13607</xdr:rowOff>
    </xdr:from>
    <xdr:to>
      <xdr:col>5</xdr:col>
      <xdr:colOff>1830359</xdr:colOff>
      <xdr:row>23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24</xdr:row>
      <xdr:rowOff>27214</xdr:rowOff>
    </xdr:from>
    <xdr:to>
      <xdr:col>5</xdr:col>
      <xdr:colOff>1857573</xdr:colOff>
      <xdr:row>24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25</xdr:row>
      <xdr:rowOff>27214</xdr:rowOff>
    </xdr:from>
    <xdr:to>
      <xdr:col>5</xdr:col>
      <xdr:colOff>1857573</xdr:colOff>
      <xdr:row>25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26</xdr:row>
      <xdr:rowOff>40821</xdr:rowOff>
    </xdr:from>
    <xdr:to>
      <xdr:col>5</xdr:col>
      <xdr:colOff>1843966</xdr:colOff>
      <xdr:row>26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27</xdr:row>
      <xdr:rowOff>40821</xdr:rowOff>
    </xdr:from>
    <xdr:to>
      <xdr:col>5</xdr:col>
      <xdr:colOff>1843966</xdr:colOff>
      <xdr:row>27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28</xdr:row>
      <xdr:rowOff>40821</xdr:rowOff>
    </xdr:from>
    <xdr:to>
      <xdr:col>5</xdr:col>
      <xdr:colOff>1857573</xdr:colOff>
      <xdr:row>28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29</xdr:row>
      <xdr:rowOff>54428</xdr:rowOff>
    </xdr:from>
    <xdr:to>
      <xdr:col>5</xdr:col>
      <xdr:colOff>1857573</xdr:colOff>
      <xdr:row>29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30</xdr:row>
      <xdr:rowOff>40821</xdr:rowOff>
    </xdr:from>
    <xdr:to>
      <xdr:col>5</xdr:col>
      <xdr:colOff>1842703</xdr:colOff>
      <xdr:row>30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31</xdr:row>
      <xdr:rowOff>40821</xdr:rowOff>
    </xdr:from>
    <xdr:to>
      <xdr:col>5</xdr:col>
      <xdr:colOff>1843966</xdr:colOff>
      <xdr:row>31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32</xdr:row>
      <xdr:rowOff>27214</xdr:rowOff>
    </xdr:from>
    <xdr:to>
      <xdr:col>5</xdr:col>
      <xdr:colOff>1857573</xdr:colOff>
      <xdr:row>32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33</xdr:row>
      <xdr:rowOff>40821</xdr:rowOff>
    </xdr:from>
    <xdr:to>
      <xdr:col>5</xdr:col>
      <xdr:colOff>1857573</xdr:colOff>
      <xdr:row>33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34</xdr:row>
      <xdr:rowOff>40822</xdr:rowOff>
    </xdr:from>
    <xdr:to>
      <xdr:col>5</xdr:col>
      <xdr:colOff>1877213</xdr:colOff>
      <xdr:row>34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35</xdr:row>
      <xdr:rowOff>40821</xdr:rowOff>
    </xdr:from>
    <xdr:to>
      <xdr:col>5</xdr:col>
      <xdr:colOff>1747124</xdr:colOff>
      <xdr:row>35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36</xdr:row>
      <xdr:rowOff>68035</xdr:rowOff>
    </xdr:from>
    <xdr:to>
      <xdr:col>5</xdr:col>
      <xdr:colOff>1728899</xdr:colOff>
      <xdr:row>36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37</xdr:row>
      <xdr:rowOff>40821</xdr:rowOff>
    </xdr:from>
    <xdr:to>
      <xdr:col>5</xdr:col>
      <xdr:colOff>1840355</xdr:colOff>
      <xdr:row>37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38</xdr:row>
      <xdr:rowOff>40821</xdr:rowOff>
    </xdr:from>
    <xdr:to>
      <xdr:col>5</xdr:col>
      <xdr:colOff>1582608</xdr:colOff>
      <xdr:row>38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39</xdr:row>
      <xdr:rowOff>40821</xdr:rowOff>
    </xdr:from>
    <xdr:to>
      <xdr:col>5</xdr:col>
      <xdr:colOff>1596210</xdr:colOff>
      <xdr:row>39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40</xdr:row>
      <xdr:rowOff>40821</xdr:rowOff>
    </xdr:from>
    <xdr:to>
      <xdr:col>5</xdr:col>
      <xdr:colOff>1863896</xdr:colOff>
      <xdr:row>40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41</xdr:row>
      <xdr:rowOff>54428</xdr:rowOff>
    </xdr:from>
    <xdr:to>
      <xdr:col>5</xdr:col>
      <xdr:colOff>1863964</xdr:colOff>
      <xdr:row>41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42</xdr:row>
      <xdr:rowOff>40821</xdr:rowOff>
    </xdr:from>
    <xdr:to>
      <xdr:col>5</xdr:col>
      <xdr:colOff>1788105</xdr:colOff>
      <xdr:row>42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43</xdr:row>
      <xdr:rowOff>40821</xdr:rowOff>
    </xdr:from>
    <xdr:to>
      <xdr:col>5</xdr:col>
      <xdr:colOff>1856310</xdr:colOff>
      <xdr:row>43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44</xdr:row>
      <xdr:rowOff>40821</xdr:rowOff>
    </xdr:from>
    <xdr:to>
      <xdr:col>5</xdr:col>
      <xdr:colOff>1843085</xdr:colOff>
      <xdr:row>44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45</xdr:row>
      <xdr:rowOff>40821</xdr:rowOff>
    </xdr:from>
    <xdr:to>
      <xdr:col>5</xdr:col>
      <xdr:colOff>1774498</xdr:colOff>
      <xdr:row>45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46</xdr:row>
      <xdr:rowOff>27214</xdr:rowOff>
    </xdr:from>
    <xdr:to>
      <xdr:col>5</xdr:col>
      <xdr:colOff>1760891</xdr:colOff>
      <xdr:row>46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47</xdr:row>
      <xdr:rowOff>27214</xdr:rowOff>
    </xdr:from>
    <xdr:to>
      <xdr:col>5</xdr:col>
      <xdr:colOff>1856494</xdr:colOff>
      <xdr:row>47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40821</xdr:rowOff>
    </xdr:from>
    <xdr:to>
      <xdr:col>5</xdr:col>
      <xdr:colOff>1857428</xdr:colOff>
      <xdr:row>48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49</xdr:row>
      <xdr:rowOff>40821</xdr:rowOff>
    </xdr:from>
    <xdr:to>
      <xdr:col>5</xdr:col>
      <xdr:colOff>1858092</xdr:colOff>
      <xdr:row>49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50</xdr:row>
      <xdr:rowOff>40821</xdr:rowOff>
    </xdr:from>
    <xdr:to>
      <xdr:col>5</xdr:col>
      <xdr:colOff>1857573</xdr:colOff>
      <xdr:row>50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51</xdr:row>
      <xdr:rowOff>40821</xdr:rowOff>
    </xdr:from>
    <xdr:to>
      <xdr:col>5</xdr:col>
      <xdr:colOff>1788105</xdr:colOff>
      <xdr:row>51</xdr:row>
      <xdr:rowOff>1228821</xdr:rowOff>
    </xdr:to>
    <xdr:pic>
      <xdr:nvPicPr>
        <xdr:cNvPr id="49" name="Рисунок 48" descr="DSC_2835_мал.jp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565319" y="5240110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58</xdr:row>
      <xdr:rowOff>54428</xdr:rowOff>
    </xdr:from>
    <xdr:to>
      <xdr:col>5</xdr:col>
      <xdr:colOff>1396581</xdr:colOff>
      <xdr:row>58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59</xdr:row>
      <xdr:rowOff>51954</xdr:rowOff>
    </xdr:from>
    <xdr:to>
      <xdr:col>5</xdr:col>
      <xdr:colOff>1368136</xdr:colOff>
      <xdr:row>59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60</xdr:row>
      <xdr:rowOff>86591</xdr:rowOff>
    </xdr:from>
    <xdr:to>
      <xdr:col>5</xdr:col>
      <xdr:colOff>1356294</xdr:colOff>
      <xdr:row>60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61</xdr:row>
      <xdr:rowOff>103908</xdr:rowOff>
    </xdr:from>
    <xdr:to>
      <xdr:col>5</xdr:col>
      <xdr:colOff>1363717</xdr:colOff>
      <xdr:row>61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62</xdr:row>
      <xdr:rowOff>34637</xdr:rowOff>
    </xdr:from>
    <xdr:to>
      <xdr:col>5</xdr:col>
      <xdr:colOff>1342688</xdr:colOff>
      <xdr:row>62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63</xdr:row>
      <xdr:rowOff>51955</xdr:rowOff>
    </xdr:from>
    <xdr:to>
      <xdr:col>5</xdr:col>
      <xdr:colOff>1329081</xdr:colOff>
      <xdr:row>63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64</xdr:row>
      <xdr:rowOff>51955</xdr:rowOff>
    </xdr:from>
    <xdr:to>
      <xdr:col>5</xdr:col>
      <xdr:colOff>1329080</xdr:colOff>
      <xdr:row>64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65</xdr:row>
      <xdr:rowOff>34636</xdr:rowOff>
    </xdr:from>
    <xdr:to>
      <xdr:col>5</xdr:col>
      <xdr:colOff>1356295</xdr:colOff>
      <xdr:row>65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66</xdr:row>
      <xdr:rowOff>34636</xdr:rowOff>
    </xdr:from>
    <xdr:to>
      <xdr:col>5</xdr:col>
      <xdr:colOff>1369902</xdr:colOff>
      <xdr:row>66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67</xdr:row>
      <xdr:rowOff>44825</xdr:rowOff>
    </xdr:from>
    <xdr:to>
      <xdr:col>5</xdr:col>
      <xdr:colOff>1374703</xdr:colOff>
      <xdr:row>67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68</xdr:row>
      <xdr:rowOff>69272</xdr:rowOff>
    </xdr:from>
    <xdr:to>
      <xdr:col>5</xdr:col>
      <xdr:colOff>1356294</xdr:colOff>
      <xdr:row>68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69</xdr:row>
      <xdr:rowOff>103908</xdr:rowOff>
    </xdr:from>
    <xdr:to>
      <xdr:col>5</xdr:col>
      <xdr:colOff>1329081</xdr:colOff>
      <xdr:row>69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70</xdr:row>
      <xdr:rowOff>69272</xdr:rowOff>
    </xdr:from>
    <xdr:to>
      <xdr:col>5</xdr:col>
      <xdr:colOff>1331554</xdr:colOff>
      <xdr:row>70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71</xdr:row>
      <xdr:rowOff>86590</xdr:rowOff>
    </xdr:from>
    <xdr:to>
      <xdr:col>5</xdr:col>
      <xdr:colOff>1342687</xdr:colOff>
      <xdr:row>71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72</xdr:row>
      <xdr:rowOff>86590</xdr:rowOff>
    </xdr:from>
    <xdr:to>
      <xdr:col>5</xdr:col>
      <xdr:colOff>1329081</xdr:colOff>
      <xdr:row>72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73</xdr:row>
      <xdr:rowOff>69272</xdr:rowOff>
    </xdr:from>
    <xdr:to>
      <xdr:col>5</xdr:col>
      <xdr:colOff>1329081</xdr:colOff>
      <xdr:row>73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74</xdr:row>
      <xdr:rowOff>69272</xdr:rowOff>
    </xdr:from>
    <xdr:to>
      <xdr:col>5</xdr:col>
      <xdr:colOff>1342688</xdr:colOff>
      <xdr:row>74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75</xdr:row>
      <xdr:rowOff>69273</xdr:rowOff>
    </xdr:from>
    <xdr:to>
      <xdr:col>5</xdr:col>
      <xdr:colOff>1318194</xdr:colOff>
      <xdr:row>75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76</xdr:row>
      <xdr:rowOff>86591</xdr:rowOff>
    </xdr:from>
    <xdr:to>
      <xdr:col>5</xdr:col>
      <xdr:colOff>1332792</xdr:colOff>
      <xdr:row>76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77</xdr:row>
      <xdr:rowOff>69272</xdr:rowOff>
    </xdr:from>
    <xdr:to>
      <xdr:col>5</xdr:col>
      <xdr:colOff>1342688</xdr:colOff>
      <xdr:row>77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78</xdr:row>
      <xdr:rowOff>51955</xdr:rowOff>
    </xdr:from>
    <xdr:to>
      <xdr:col>5</xdr:col>
      <xdr:colOff>1318194</xdr:colOff>
      <xdr:row>78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79</xdr:row>
      <xdr:rowOff>51955</xdr:rowOff>
    </xdr:from>
    <xdr:to>
      <xdr:col>5</xdr:col>
      <xdr:colOff>1342687</xdr:colOff>
      <xdr:row>79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80</xdr:row>
      <xdr:rowOff>69272</xdr:rowOff>
    </xdr:from>
    <xdr:to>
      <xdr:col>5</xdr:col>
      <xdr:colOff>1331801</xdr:colOff>
      <xdr:row>80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81</xdr:row>
      <xdr:rowOff>86590</xdr:rowOff>
    </xdr:from>
    <xdr:to>
      <xdr:col>5</xdr:col>
      <xdr:colOff>1321906</xdr:colOff>
      <xdr:row>81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82</xdr:row>
      <xdr:rowOff>86590</xdr:rowOff>
    </xdr:from>
    <xdr:to>
      <xdr:col>5</xdr:col>
      <xdr:colOff>1335513</xdr:colOff>
      <xdr:row>82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83</xdr:row>
      <xdr:rowOff>114301</xdr:rowOff>
    </xdr:from>
    <xdr:to>
      <xdr:col>5</xdr:col>
      <xdr:colOff>1329080</xdr:colOff>
      <xdr:row>83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84</xdr:row>
      <xdr:rowOff>133350</xdr:rowOff>
    </xdr:from>
    <xdr:to>
      <xdr:col>5</xdr:col>
      <xdr:colOff>1323638</xdr:colOff>
      <xdr:row>84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85</xdr:row>
      <xdr:rowOff>171450</xdr:rowOff>
    </xdr:from>
    <xdr:to>
      <xdr:col>5</xdr:col>
      <xdr:colOff>1327720</xdr:colOff>
      <xdr:row>85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86</xdr:row>
      <xdr:rowOff>180975</xdr:rowOff>
    </xdr:from>
    <xdr:to>
      <xdr:col>5</xdr:col>
      <xdr:colOff>1318195</xdr:colOff>
      <xdr:row>86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87</xdr:row>
      <xdr:rowOff>168090</xdr:rowOff>
    </xdr:from>
    <xdr:to>
      <xdr:col>5</xdr:col>
      <xdr:colOff>1328281</xdr:colOff>
      <xdr:row>87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88</xdr:row>
      <xdr:rowOff>190502</xdr:rowOff>
    </xdr:from>
    <xdr:to>
      <xdr:col>5</xdr:col>
      <xdr:colOff>1328281</xdr:colOff>
      <xdr:row>88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89</xdr:row>
      <xdr:rowOff>156884</xdr:rowOff>
    </xdr:from>
    <xdr:to>
      <xdr:col>5</xdr:col>
      <xdr:colOff>1317075</xdr:colOff>
      <xdr:row>89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90</xdr:row>
      <xdr:rowOff>179296</xdr:rowOff>
    </xdr:from>
    <xdr:to>
      <xdr:col>5</xdr:col>
      <xdr:colOff>1317075</xdr:colOff>
      <xdr:row>90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91</xdr:row>
      <xdr:rowOff>168090</xdr:rowOff>
    </xdr:from>
    <xdr:to>
      <xdr:col>5</xdr:col>
      <xdr:colOff>1324278</xdr:colOff>
      <xdr:row>91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92</xdr:row>
      <xdr:rowOff>201708</xdr:rowOff>
    </xdr:from>
    <xdr:to>
      <xdr:col>5</xdr:col>
      <xdr:colOff>1302678</xdr:colOff>
      <xdr:row>92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93</xdr:row>
      <xdr:rowOff>190502</xdr:rowOff>
    </xdr:from>
    <xdr:to>
      <xdr:col>5</xdr:col>
      <xdr:colOff>1330682</xdr:colOff>
      <xdr:row>93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94</xdr:row>
      <xdr:rowOff>145678</xdr:rowOff>
    </xdr:from>
    <xdr:to>
      <xdr:col>5</xdr:col>
      <xdr:colOff>1321878</xdr:colOff>
      <xdr:row>94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95</xdr:row>
      <xdr:rowOff>190502</xdr:rowOff>
    </xdr:from>
    <xdr:to>
      <xdr:col>5</xdr:col>
      <xdr:colOff>1313072</xdr:colOff>
      <xdr:row>95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96</xdr:row>
      <xdr:rowOff>190500</xdr:rowOff>
    </xdr:from>
    <xdr:to>
      <xdr:col>5</xdr:col>
      <xdr:colOff>1330441</xdr:colOff>
      <xdr:row>96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97</xdr:row>
      <xdr:rowOff>180975</xdr:rowOff>
    </xdr:from>
    <xdr:to>
      <xdr:col>5</xdr:col>
      <xdr:colOff>1324998</xdr:colOff>
      <xdr:row>97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98</xdr:row>
      <xdr:rowOff>161925</xdr:rowOff>
    </xdr:from>
    <xdr:to>
      <xdr:col>5</xdr:col>
      <xdr:colOff>1311391</xdr:colOff>
      <xdr:row>98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99</xdr:row>
      <xdr:rowOff>190500</xdr:rowOff>
    </xdr:from>
    <xdr:to>
      <xdr:col>5</xdr:col>
      <xdr:colOff>1288259</xdr:colOff>
      <xdr:row>99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100</xdr:row>
      <xdr:rowOff>159203</xdr:rowOff>
    </xdr:from>
    <xdr:to>
      <xdr:col>5</xdr:col>
      <xdr:colOff>1305948</xdr:colOff>
      <xdr:row>100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101</xdr:row>
      <xdr:rowOff>179296</xdr:rowOff>
    </xdr:from>
    <xdr:to>
      <xdr:col>5</xdr:col>
      <xdr:colOff>1308270</xdr:colOff>
      <xdr:row>101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102</xdr:row>
      <xdr:rowOff>179296</xdr:rowOff>
    </xdr:from>
    <xdr:to>
      <xdr:col>5</xdr:col>
      <xdr:colOff>1287139</xdr:colOff>
      <xdr:row>102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103</xdr:row>
      <xdr:rowOff>179296</xdr:rowOff>
    </xdr:from>
    <xdr:to>
      <xdr:col>5</xdr:col>
      <xdr:colOff>1314455</xdr:colOff>
      <xdr:row>103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104</xdr:row>
      <xdr:rowOff>192903</xdr:rowOff>
    </xdr:from>
    <xdr:to>
      <xdr:col>5</xdr:col>
      <xdr:colOff>1330682</xdr:colOff>
      <xdr:row>104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105</xdr:row>
      <xdr:rowOff>179296</xdr:rowOff>
    </xdr:from>
    <xdr:to>
      <xdr:col>5</xdr:col>
      <xdr:colOff>1344289</xdr:colOff>
      <xdr:row>105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106</xdr:row>
      <xdr:rowOff>190502</xdr:rowOff>
    </xdr:from>
    <xdr:to>
      <xdr:col>5</xdr:col>
      <xdr:colOff>1350693</xdr:colOff>
      <xdr:row>106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107</xdr:row>
      <xdr:rowOff>190502</xdr:rowOff>
    </xdr:from>
    <xdr:to>
      <xdr:col>5</xdr:col>
      <xdr:colOff>1350693</xdr:colOff>
      <xdr:row>107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108</xdr:row>
      <xdr:rowOff>190503</xdr:rowOff>
    </xdr:from>
    <xdr:to>
      <xdr:col>5</xdr:col>
      <xdr:colOff>1364301</xdr:colOff>
      <xdr:row>108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109</xdr:row>
      <xdr:rowOff>69272</xdr:rowOff>
    </xdr:from>
    <xdr:to>
      <xdr:col>5</xdr:col>
      <xdr:colOff>1855099</xdr:colOff>
      <xdr:row>109</xdr:row>
      <xdr:rowOff>1257272</xdr:rowOff>
    </xdr:to>
    <xdr:pic>
      <xdr:nvPicPr>
        <xdr:cNvPr id="105" name="Рисунок 104" descr="классика_мал3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301104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110</xdr:row>
      <xdr:rowOff>69272</xdr:rowOff>
    </xdr:from>
    <xdr:to>
      <xdr:col>5</xdr:col>
      <xdr:colOff>1855099</xdr:colOff>
      <xdr:row>110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111</xdr:row>
      <xdr:rowOff>65561</xdr:rowOff>
    </xdr:from>
    <xdr:to>
      <xdr:col>5</xdr:col>
      <xdr:colOff>1860340</xdr:colOff>
      <xdr:row>111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112</xdr:row>
      <xdr:rowOff>69272</xdr:rowOff>
    </xdr:from>
    <xdr:to>
      <xdr:col>5</xdr:col>
      <xdr:colOff>1742457</xdr:colOff>
      <xdr:row>112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113</xdr:row>
      <xdr:rowOff>69272</xdr:rowOff>
    </xdr:from>
    <xdr:to>
      <xdr:col>5</xdr:col>
      <xdr:colOff>1732503</xdr:colOff>
      <xdr:row>113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114</xdr:row>
      <xdr:rowOff>69272</xdr:rowOff>
    </xdr:from>
    <xdr:to>
      <xdr:col>5</xdr:col>
      <xdr:colOff>1751672</xdr:colOff>
      <xdr:row>114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115</xdr:row>
      <xdr:rowOff>69272</xdr:rowOff>
    </xdr:from>
    <xdr:to>
      <xdr:col>5</xdr:col>
      <xdr:colOff>1750579</xdr:colOff>
      <xdr:row>115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116</xdr:row>
      <xdr:rowOff>69272</xdr:rowOff>
    </xdr:from>
    <xdr:to>
      <xdr:col>5</xdr:col>
      <xdr:colOff>1741385</xdr:colOff>
      <xdr:row>116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117</xdr:row>
      <xdr:rowOff>69272</xdr:rowOff>
    </xdr:from>
    <xdr:to>
      <xdr:col>5</xdr:col>
      <xdr:colOff>1818729</xdr:colOff>
      <xdr:row>117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118</xdr:row>
      <xdr:rowOff>69272</xdr:rowOff>
    </xdr:from>
    <xdr:to>
      <xdr:col>5</xdr:col>
      <xdr:colOff>1546476</xdr:colOff>
      <xdr:row>118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121</xdr:row>
      <xdr:rowOff>69272</xdr:rowOff>
    </xdr:from>
    <xdr:to>
      <xdr:col>5</xdr:col>
      <xdr:colOff>1573690</xdr:colOff>
      <xdr:row>121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123</xdr:row>
      <xdr:rowOff>86590</xdr:rowOff>
    </xdr:from>
    <xdr:to>
      <xdr:col>5</xdr:col>
      <xdr:colOff>1689631</xdr:colOff>
      <xdr:row>123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135</xdr:row>
      <xdr:rowOff>69272</xdr:rowOff>
    </xdr:from>
    <xdr:to>
      <xdr:col>5</xdr:col>
      <xdr:colOff>1830634</xdr:colOff>
      <xdr:row>135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136</xdr:row>
      <xdr:rowOff>69272</xdr:rowOff>
    </xdr:from>
    <xdr:to>
      <xdr:col>5</xdr:col>
      <xdr:colOff>1823644</xdr:colOff>
      <xdr:row>136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137</xdr:row>
      <xdr:rowOff>69272</xdr:rowOff>
    </xdr:from>
    <xdr:to>
      <xdr:col>5</xdr:col>
      <xdr:colOff>1824486</xdr:colOff>
      <xdr:row>137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138</xdr:row>
      <xdr:rowOff>69272</xdr:rowOff>
    </xdr:from>
    <xdr:to>
      <xdr:col>5</xdr:col>
      <xdr:colOff>1633068</xdr:colOff>
      <xdr:row>138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139</xdr:row>
      <xdr:rowOff>69272</xdr:rowOff>
    </xdr:from>
    <xdr:to>
      <xdr:col>5</xdr:col>
      <xdr:colOff>1352748</xdr:colOff>
      <xdr:row>139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122</xdr:row>
      <xdr:rowOff>121226</xdr:rowOff>
    </xdr:from>
    <xdr:to>
      <xdr:col>5</xdr:col>
      <xdr:colOff>1713134</xdr:colOff>
      <xdr:row>122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124</xdr:row>
      <xdr:rowOff>86590</xdr:rowOff>
    </xdr:from>
    <xdr:to>
      <xdr:col>5</xdr:col>
      <xdr:colOff>1730452</xdr:colOff>
      <xdr:row>124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125</xdr:row>
      <xdr:rowOff>103908</xdr:rowOff>
    </xdr:from>
    <xdr:to>
      <xdr:col>5</xdr:col>
      <xdr:colOff>1678498</xdr:colOff>
      <xdr:row>125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126</xdr:row>
      <xdr:rowOff>103908</xdr:rowOff>
    </xdr:from>
    <xdr:to>
      <xdr:col>5</xdr:col>
      <xdr:colOff>1678640</xdr:colOff>
      <xdr:row>126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127</xdr:row>
      <xdr:rowOff>103908</xdr:rowOff>
    </xdr:from>
    <xdr:to>
      <xdr:col>5</xdr:col>
      <xdr:colOff>1678498</xdr:colOff>
      <xdr:row>127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119</xdr:row>
      <xdr:rowOff>54427</xdr:rowOff>
    </xdr:from>
    <xdr:to>
      <xdr:col>5</xdr:col>
      <xdr:colOff>1589976</xdr:colOff>
      <xdr:row>119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120</xdr:row>
      <xdr:rowOff>101486</xdr:rowOff>
    </xdr:from>
    <xdr:to>
      <xdr:col>5</xdr:col>
      <xdr:colOff>1597422</xdr:colOff>
      <xdr:row>120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129</xdr:row>
      <xdr:rowOff>81642</xdr:rowOff>
    </xdr:from>
    <xdr:to>
      <xdr:col>5</xdr:col>
      <xdr:colOff>1505782</xdr:colOff>
      <xdr:row>129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130</xdr:row>
      <xdr:rowOff>176890</xdr:rowOff>
    </xdr:from>
    <xdr:to>
      <xdr:col>5</xdr:col>
      <xdr:colOff>1551215</xdr:colOff>
      <xdr:row>130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131</xdr:row>
      <xdr:rowOff>81642</xdr:rowOff>
    </xdr:from>
    <xdr:to>
      <xdr:col>5</xdr:col>
      <xdr:colOff>1532996</xdr:colOff>
      <xdr:row>131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132</xdr:row>
      <xdr:rowOff>176891</xdr:rowOff>
    </xdr:from>
    <xdr:to>
      <xdr:col>5</xdr:col>
      <xdr:colOff>1519389</xdr:colOff>
      <xdr:row>132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133</xdr:row>
      <xdr:rowOff>231322</xdr:rowOff>
    </xdr:from>
    <xdr:to>
      <xdr:col>5</xdr:col>
      <xdr:colOff>1519393</xdr:colOff>
      <xdr:row>133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134</xdr:row>
      <xdr:rowOff>81642</xdr:rowOff>
    </xdr:from>
    <xdr:to>
      <xdr:col>5</xdr:col>
      <xdr:colOff>1519389</xdr:colOff>
      <xdr:row>134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</xdr:colOff>
      <xdr:row>0</xdr:row>
      <xdr:rowOff>9923</xdr:rowOff>
    </xdr:from>
    <xdr:to>
      <xdr:col>9</xdr:col>
      <xdr:colOff>1012031</xdr:colOff>
      <xdr:row>0</xdr:row>
      <xdr:rowOff>2678907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615156" y="168673"/>
          <a:ext cx="11787188" cy="26689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157377</xdr:colOff>
      <xdr:row>128</xdr:row>
      <xdr:rowOff>49698</xdr:rowOff>
    </xdr:from>
    <xdr:to>
      <xdr:col>5</xdr:col>
      <xdr:colOff>1693377</xdr:colOff>
      <xdr:row>128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57</xdr:row>
      <xdr:rowOff>53913</xdr:rowOff>
    </xdr:from>
    <xdr:to>
      <xdr:col>5</xdr:col>
      <xdr:colOff>1617454</xdr:colOff>
      <xdr:row>57</xdr:row>
      <xdr:rowOff>1240986</xdr:rowOff>
    </xdr:to>
    <xdr:pic>
      <xdr:nvPicPr>
        <xdr:cNvPr id="147" name="Рисунок 146" descr="елка_2_мал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55</xdr:row>
      <xdr:rowOff>46110</xdr:rowOff>
    </xdr:from>
    <xdr:to>
      <xdr:col>5</xdr:col>
      <xdr:colOff>1403254</xdr:colOff>
      <xdr:row>55</xdr:row>
      <xdr:rowOff>1244394</xdr:rowOff>
    </xdr:to>
    <xdr:pic>
      <xdr:nvPicPr>
        <xdr:cNvPr id="148" name="Рисунок 147" descr="носок_2_мал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54</xdr:row>
      <xdr:rowOff>40360</xdr:rowOff>
    </xdr:from>
    <xdr:to>
      <xdr:col>5</xdr:col>
      <xdr:colOff>1443764</xdr:colOff>
      <xdr:row>54</xdr:row>
      <xdr:rowOff>1235025</xdr:rowOff>
    </xdr:to>
    <xdr:pic>
      <xdr:nvPicPr>
        <xdr:cNvPr id="149" name="Рисунок 148" descr="пряничный_2_мал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52</xdr:row>
      <xdr:rowOff>24218</xdr:rowOff>
    </xdr:from>
    <xdr:to>
      <xdr:col>5</xdr:col>
      <xdr:colOff>1385481</xdr:colOff>
      <xdr:row>52</xdr:row>
      <xdr:rowOff>1261818</xdr:rowOff>
    </xdr:to>
    <xdr:pic>
      <xdr:nvPicPr>
        <xdr:cNvPr id="150" name="Рисунок 149" descr="дед_мороз_2_мал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53</xdr:row>
      <xdr:rowOff>32288</xdr:rowOff>
    </xdr:from>
    <xdr:to>
      <xdr:col>5</xdr:col>
      <xdr:colOff>1388390</xdr:colOff>
      <xdr:row>53</xdr:row>
      <xdr:rowOff>1228401</xdr:rowOff>
    </xdr:to>
    <xdr:pic>
      <xdr:nvPicPr>
        <xdr:cNvPr id="151" name="Рисунок 150" descr="снегурка_2_мал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 editAs="oneCell">
    <xdr:from>
      <xdr:col>5</xdr:col>
      <xdr:colOff>94296</xdr:colOff>
      <xdr:row>56</xdr:row>
      <xdr:rowOff>51657</xdr:rowOff>
    </xdr:from>
    <xdr:to>
      <xdr:col>5</xdr:col>
      <xdr:colOff>1848971</xdr:colOff>
      <xdr:row>56</xdr:row>
      <xdr:rowOff>1221440</xdr:rowOff>
    </xdr:to>
    <xdr:pic>
      <xdr:nvPicPr>
        <xdr:cNvPr id="143" name="Рисунок 142" descr="Собачка_анфас_600_400.pn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3"/>
  <sheetViews>
    <sheetView tabSelected="1" topLeftCell="E124" zoomScale="85" zoomScaleNormal="85" workbookViewId="0">
      <selection activeCell="H128" sqref="H128"/>
    </sheetView>
  </sheetViews>
  <sheetFormatPr defaultRowHeight="12.75" x14ac:dyDescent="0.2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6384" width="9.140625" style="3"/>
  </cols>
  <sheetData>
    <row r="1" spans="1:11" ht="215.25" customHeight="1" thickBot="1" x14ac:dyDescent="0.25">
      <c r="B1" s="47"/>
      <c r="C1" s="48"/>
      <c r="D1" s="48"/>
      <c r="E1" s="48"/>
      <c r="F1" s="48"/>
      <c r="G1" s="48"/>
      <c r="H1" s="48"/>
      <c r="I1" s="48"/>
      <c r="J1" s="49"/>
      <c r="K1" s="1"/>
    </row>
    <row r="2" spans="1:11" ht="36.75" customHeight="1" thickBot="1" x14ac:dyDescent="0.25">
      <c r="B2" s="50" t="s">
        <v>0</v>
      </c>
      <c r="C2" s="51"/>
      <c r="D2" s="51"/>
      <c r="E2" s="51"/>
      <c r="F2" s="51"/>
      <c r="G2" s="51"/>
      <c r="H2" s="51"/>
      <c r="I2" s="51"/>
      <c r="J2" s="52"/>
      <c r="K2" s="1"/>
    </row>
    <row r="3" spans="1:11" ht="21.75" customHeight="1" x14ac:dyDescent="0.2">
      <c r="B3" s="55" t="s">
        <v>1</v>
      </c>
      <c r="C3" s="56"/>
      <c r="D3" s="56"/>
      <c r="E3" s="56"/>
      <c r="F3" s="57"/>
      <c r="G3" s="57"/>
      <c r="H3" s="57"/>
      <c r="I3" s="57"/>
      <c r="J3" s="58"/>
      <c r="K3" s="1"/>
    </row>
    <row r="4" spans="1:11" ht="22.5" customHeight="1" x14ac:dyDescent="0.2">
      <c r="B4" s="53" t="s">
        <v>2</v>
      </c>
      <c r="C4" s="54"/>
      <c r="D4" s="54"/>
      <c r="E4" s="54"/>
      <c r="F4" s="59"/>
      <c r="G4" s="59"/>
      <c r="H4" s="59"/>
      <c r="I4" s="59"/>
      <c r="J4" s="60"/>
      <c r="K4" s="1"/>
    </row>
    <row r="5" spans="1:11" ht="18" customHeight="1" x14ac:dyDescent="0.2">
      <c r="B5" s="53" t="s">
        <v>3</v>
      </c>
      <c r="C5" s="54"/>
      <c r="D5" s="54"/>
      <c r="E5" s="54"/>
      <c r="F5" s="59"/>
      <c r="G5" s="59"/>
      <c r="H5" s="59"/>
      <c r="I5" s="59"/>
      <c r="J5" s="60"/>
      <c r="K5" s="1"/>
    </row>
    <row r="6" spans="1:11" ht="19.5" customHeight="1" x14ac:dyDescent="0.2">
      <c r="B6" s="53" t="s">
        <v>4</v>
      </c>
      <c r="C6" s="54"/>
      <c r="D6" s="54"/>
      <c r="E6" s="54"/>
      <c r="F6" s="59"/>
      <c r="G6" s="59"/>
      <c r="H6" s="59"/>
      <c r="I6" s="59"/>
      <c r="J6" s="60"/>
      <c r="K6" s="1"/>
    </row>
    <row r="7" spans="1:11" ht="19.5" customHeight="1" x14ac:dyDescent="0.2">
      <c r="B7" s="68" t="s">
        <v>5</v>
      </c>
      <c r="C7" s="69"/>
      <c r="D7" s="69"/>
      <c r="E7" s="70"/>
      <c r="F7" s="71"/>
      <c r="G7" s="72"/>
      <c r="H7" s="72"/>
      <c r="I7" s="72"/>
      <c r="J7" s="73"/>
      <c r="K7" s="1"/>
    </row>
    <row r="8" spans="1:11" ht="18.75" customHeight="1" x14ac:dyDescent="0.2">
      <c r="B8" s="68" t="s">
        <v>6</v>
      </c>
      <c r="C8" s="69"/>
      <c r="D8" s="69"/>
      <c r="E8" s="70"/>
      <c r="F8" s="71"/>
      <c r="G8" s="72"/>
      <c r="H8" s="72"/>
      <c r="I8" s="72"/>
      <c r="J8" s="73"/>
      <c r="K8" s="1"/>
    </row>
    <row r="9" spans="1:11" ht="33" customHeight="1" x14ac:dyDescent="0.2">
      <c r="B9" s="68" t="s">
        <v>7</v>
      </c>
      <c r="C9" s="69"/>
      <c r="D9" s="69"/>
      <c r="E9" s="70"/>
      <c r="F9" s="71"/>
      <c r="G9" s="72"/>
      <c r="H9" s="72"/>
      <c r="I9" s="72"/>
      <c r="J9" s="73"/>
      <c r="K9" s="1"/>
    </row>
    <row r="10" spans="1:11" ht="34.5" customHeight="1" thickBot="1" x14ac:dyDescent="0.25">
      <c r="B10" s="64" t="s">
        <v>8</v>
      </c>
      <c r="C10" s="65"/>
      <c r="D10" s="65"/>
      <c r="E10" s="65"/>
      <c r="F10" s="66"/>
      <c r="G10" s="66"/>
      <c r="H10" s="66"/>
      <c r="I10" s="66"/>
      <c r="J10" s="67"/>
      <c r="K10" s="1"/>
    </row>
    <row r="11" spans="1:11" s="6" customFormat="1" ht="64.5" customHeight="1" x14ac:dyDescent="0.25">
      <c r="A11" s="4"/>
      <c r="B11" s="21" t="s">
        <v>9</v>
      </c>
      <c r="C11" s="22" t="s">
        <v>10</v>
      </c>
      <c r="D11" s="23" t="s">
        <v>11</v>
      </c>
      <c r="E11" s="23" t="s">
        <v>12</v>
      </c>
      <c r="F11" s="24" t="s">
        <v>13</v>
      </c>
      <c r="G11" s="23" t="s">
        <v>14</v>
      </c>
      <c r="H11" s="23" t="s">
        <v>15</v>
      </c>
      <c r="I11" s="23" t="s">
        <v>16</v>
      </c>
      <c r="J11" s="25" t="s">
        <v>17</v>
      </c>
      <c r="K11" s="4"/>
    </row>
    <row r="12" spans="1:11" ht="100.5" customHeight="1" x14ac:dyDescent="0.2">
      <c r="B12" s="26">
        <v>1</v>
      </c>
      <c r="C12" s="15" t="s">
        <v>18</v>
      </c>
      <c r="D12" s="10" t="s">
        <v>19</v>
      </c>
      <c r="E12" s="13" t="s">
        <v>20</v>
      </c>
      <c r="F12" s="7"/>
      <c r="G12" s="8" t="s">
        <v>21</v>
      </c>
      <c r="H12" s="5">
        <v>120</v>
      </c>
      <c r="I12" s="5"/>
      <c r="J12" s="27">
        <f>H12*I12</f>
        <v>0</v>
      </c>
      <c r="K12" s="1"/>
    </row>
    <row r="13" spans="1:11" ht="100.5" customHeight="1" x14ac:dyDescent="0.2">
      <c r="B13" s="26">
        <v>2</v>
      </c>
      <c r="C13" s="15" t="s">
        <v>22</v>
      </c>
      <c r="D13" s="10" t="s">
        <v>23</v>
      </c>
      <c r="E13" s="13" t="s">
        <v>20</v>
      </c>
      <c r="F13" s="7"/>
      <c r="G13" s="8" t="s">
        <v>24</v>
      </c>
      <c r="H13" s="5">
        <v>120</v>
      </c>
      <c r="I13" s="5"/>
      <c r="J13" s="27">
        <f t="shared" ref="J13:J79" si="0">H13*I13</f>
        <v>0</v>
      </c>
      <c r="K13" s="1"/>
    </row>
    <row r="14" spans="1:11" ht="100.5" customHeight="1" x14ac:dyDescent="0.2">
      <c r="B14" s="26">
        <v>3</v>
      </c>
      <c r="C14" s="15" t="s">
        <v>25</v>
      </c>
      <c r="D14" s="10" t="s">
        <v>26</v>
      </c>
      <c r="E14" s="13" t="s">
        <v>27</v>
      </c>
      <c r="F14" s="7"/>
      <c r="G14" s="8" t="s">
        <v>28</v>
      </c>
      <c r="H14" s="5">
        <v>120</v>
      </c>
      <c r="I14" s="5"/>
      <c r="J14" s="27">
        <f t="shared" si="0"/>
        <v>0</v>
      </c>
      <c r="K14" s="1"/>
    </row>
    <row r="15" spans="1:11" ht="100.5" customHeight="1" x14ac:dyDescent="0.2">
      <c r="B15" s="26">
        <v>4</v>
      </c>
      <c r="C15" s="15" t="s">
        <v>29</v>
      </c>
      <c r="D15" s="10" t="s">
        <v>30</v>
      </c>
      <c r="E15" s="13" t="s">
        <v>27</v>
      </c>
      <c r="F15" s="7"/>
      <c r="G15" s="8" t="s">
        <v>31</v>
      </c>
      <c r="H15" s="5">
        <v>120</v>
      </c>
      <c r="I15" s="5"/>
      <c r="J15" s="27">
        <f t="shared" si="0"/>
        <v>0</v>
      </c>
      <c r="K15" s="1"/>
    </row>
    <row r="16" spans="1:11" ht="100.5" customHeight="1" x14ac:dyDescent="0.2">
      <c r="B16" s="26">
        <v>5</v>
      </c>
      <c r="C16" s="15" t="s">
        <v>32</v>
      </c>
      <c r="D16" s="10" t="s">
        <v>33</v>
      </c>
      <c r="E16" s="13" t="s">
        <v>27</v>
      </c>
      <c r="F16" s="7"/>
      <c r="G16" s="8" t="s">
        <v>34</v>
      </c>
      <c r="H16" s="5">
        <v>120</v>
      </c>
      <c r="I16" s="5"/>
      <c r="J16" s="27">
        <f t="shared" si="0"/>
        <v>0</v>
      </c>
      <c r="K16" s="1"/>
    </row>
    <row r="17" spans="2:11" ht="100.5" customHeight="1" x14ac:dyDescent="0.2">
      <c r="B17" s="26">
        <v>6</v>
      </c>
      <c r="C17" s="15" t="s">
        <v>35</v>
      </c>
      <c r="D17" s="10" t="s">
        <v>36</v>
      </c>
      <c r="E17" s="13" t="s">
        <v>27</v>
      </c>
      <c r="F17" s="7"/>
      <c r="G17" s="8" t="s">
        <v>37</v>
      </c>
      <c r="H17" s="5">
        <v>120</v>
      </c>
      <c r="I17" s="5"/>
      <c r="J17" s="27">
        <f t="shared" si="0"/>
        <v>0</v>
      </c>
      <c r="K17" s="1"/>
    </row>
    <row r="18" spans="2:11" ht="100.5" customHeight="1" x14ac:dyDescent="0.2">
      <c r="B18" s="26">
        <v>7</v>
      </c>
      <c r="C18" s="15" t="s">
        <v>38</v>
      </c>
      <c r="D18" s="10" t="s">
        <v>39</v>
      </c>
      <c r="E18" s="13" t="s">
        <v>27</v>
      </c>
      <c r="F18" s="7"/>
      <c r="G18" s="8" t="s">
        <v>40</v>
      </c>
      <c r="H18" s="5">
        <v>120</v>
      </c>
      <c r="I18" s="5"/>
      <c r="J18" s="27">
        <f t="shared" si="0"/>
        <v>0</v>
      </c>
      <c r="K18" s="1"/>
    </row>
    <row r="19" spans="2:11" ht="100.5" customHeight="1" x14ac:dyDescent="0.2">
      <c r="B19" s="26">
        <v>8</v>
      </c>
      <c r="C19" s="15" t="s">
        <v>41</v>
      </c>
      <c r="D19" s="10" t="s">
        <v>42</v>
      </c>
      <c r="E19" s="13" t="s">
        <v>27</v>
      </c>
      <c r="F19" s="7"/>
      <c r="G19" s="8" t="s">
        <v>43</v>
      </c>
      <c r="H19" s="5">
        <v>120</v>
      </c>
      <c r="I19" s="5"/>
      <c r="J19" s="27">
        <f t="shared" si="0"/>
        <v>0</v>
      </c>
      <c r="K19" s="1"/>
    </row>
    <row r="20" spans="2:11" ht="100.5" customHeight="1" x14ac:dyDescent="0.2">
      <c r="B20" s="26">
        <v>9</v>
      </c>
      <c r="C20" s="15" t="s">
        <v>44</v>
      </c>
      <c r="D20" s="10" t="s">
        <v>45</v>
      </c>
      <c r="E20" s="13" t="s">
        <v>27</v>
      </c>
      <c r="F20" s="7"/>
      <c r="G20" s="8" t="s">
        <v>46</v>
      </c>
      <c r="H20" s="5">
        <v>120</v>
      </c>
      <c r="I20" s="5"/>
      <c r="J20" s="27">
        <f t="shared" si="0"/>
        <v>0</v>
      </c>
      <c r="K20" s="1"/>
    </row>
    <row r="21" spans="2:11" ht="100.5" customHeight="1" x14ac:dyDescent="0.2">
      <c r="B21" s="26">
        <v>10</v>
      </c>
      <c r="C21" s="15" t="s">
        <v>47</v>
      </c>
      <c r="D21" s="10" t="s">
        <v>48</v>
      </c>
      <c r="E21" s="13" t="s">
        <v>49</v>
      </c>
      <c r="F21" s="7"/>
      <c r="G21" s="8" t="s">
        <v>50</v>
      </c>
      <c r="H21" s="5">
        <v>120</v>
      </c>
      <c r="I21" s="5"/>
      <c r="J21" s="27">
        <f t="shared" si="0"/>
        <v>0</v>
      </c>
      <c r="K21" s="1"/>
    </row>
    <row r="22" spans="2:11" ht="100.5" customHeight="1" x14ac:dyDescent="0.2">
      <c r="B22" s="26">
        <v>11</v>
      </c>
      <c r="C22" s="15" t="s">
        <v>51</v>
      </c>
      <c r="D22" s="10" t="s">
        <v>52</v>
      </c>
      <c r="E22" s="13" t="s">
        <v>27</v>
      </c>
      <c r="F22" s="7"/>
      <c r="G22" s="8" t="s">
        <v>53</v>
      </c>
      <c r="H22" s="5">
        <v>120</v>
      </c>
      <c r="I22" s="5"/>
      <c r="J22" s="27">
        <f t="shared" si="0"/>
        <v>0</v>
      </c>
      <c r="K22" s="1"/>
    </row>
    <row r="23" spans="2:11" ht="100.5" customHeight="1" x14ac:dyDescent="0.2">
      <c r="B23" s="26">
        <v>12</v>
      </c>
      <c r="C23" s="15" t="s">
        <v>54</v>
      </c>
      <c r="D23" s="10" t="s">
        <v>55</v>
      </c>
      <c r="E23" s="13" t="s">
        <v>49</v>
      </c>
      <c r="F23" s="7"/>
      <c r="G23" s="8" t="s">
        <v>56</v>
      </c>
      <c r="H23" s="5">
        <v>120</v>
      </c>
      <c r="I23" s="5"/>
      <c r="J23" s="27">
        <f t="shared" si="0"/>
        <v>0</v>
      </c>
      <c r="K23" s="1"/>
    </row>
    <row r="24" spans="2:11" ht="100.5" customHeight="1" x14ac:dyDescent="0.2">
      <c r="B24" s="26">
        <v>13</v>
      </c>
      <c r="C24" s="15" t="s">
        <v>57</v>
      </c>
      <c r="D24" s="10" t="s">
        <v>58</v>
      </c>
      <c r="E24" s="13" t="s">
        <v>27</v>
      </c>
      <c r="F24" s="7"/>
      <c r="G24" s="8" t="s">
        <v>59</v>
      </c>
      <c r="H24" s="5">
        <v>120</v>
      </c>
      <c r="I24" s="5"/>
      <c r="J24" s="27">
        <f t="shared" si="0"/>
        <v>0</v>
      </c>
      <c r="K24" s="1"/>
    </row>
    <row r="25" spans="2:11" ht="100.5" customHeight="1" x14ac:dyDescent="0.2">
      <c r="B25" s="26">
        <v>14</v>
      </c>
      <c r="C25" s="15" t="s">
        <v>60</v>
      </c>
      <c r="D25" s="10" t="s">
        <v>61</v>
      </c>
      <c r="E25" s="13" t="s">
        <v>49</v>
      </c>
      <c r="F25" s="7"/>
      <c r="G25" s="8" t="s">
        <v>62</v>
      </c>
      <c r="H25" s="5">
        <v>120</v>
      </c>
      <c r="I25" s="5"/>
      <c r="J25" s="27">
        <f t="shared" si="0"/>
        <v>0</v>
      </c>
      <c r="K25" s="1"/>
    </row>
    <row r="26" spans="2:11" ht="100.5" customHeight="1" x14ac:dyDescent="0.2">
      <c r="B26" s="26">
        <v>15</v>
      </c>
      <c r="C26" s="15" t="s">
        <v>63</v>
      </c>
      <c r="D26" s="10" t="s">
        <v>64</v>
      </c>
      <c r="E26" s="13" t="s">
        <v>27</v>
      </c>
      <c r="F26" s="7"/>
      <c r="G26" s="8" t="s">
        <v>31</v>
      </c>
      <c r="H26" s="5">
        <v>120</v>
      </c>
      <c r="I26" s="5"/>
      <c r="J26" s="27">
        <f t="shared" si="0"/>
        <v>0</v>
      </c>
      <c r="K26" s="1"/>
    </row>
    <row r="27" spans="2:11" ht="100.5" customHeight="1" x14ac:dyDescent="0.2">
      <c r="B27" s="26">
        <v>16</v>
      </c>
      <c r="C27" s="15" t="s">
        <v>65</v>
      </c>
      <c r="D27" s="10" t="s">
        <v>66</v>
      </c>
      <c r="E27" s="13" t="s">
        <v>67</v>
      </c>
      <c r="F27" s="7"/>
      <c r="G27" s="8" t="s">
        <v>68</v>
      </c>
      <c r="H27" s="5">
        <v>120</v>
      </c>
      <c r="I27" s="5"/>
      <c r="J27" s="27">
        <f t="shared" si="0"/>
        <v>0</v>
      </c>
      <c r="K27" s="1"/>
    </row>
    <row r="28" spans="2:11" ht="100.5" customHeight="1" x14ac:dyDescent="0.2">
      <c r="B28" s="26">
        <v>17</v>
      </c>
      <c r="C28" s="15" t="s">
        <v>69</v>
      </c>
      <c r="D28" s="10" t="s">
        <v>70</v>
      </c>
      <c r="E28" s="13" t="s">
        <v>67</v>
      </c>
      <c r="F28" s="7"/>
      <c r="G28" s="8" t="s">
        <v>71</v>
      </c>
      <c r="H28" s="5">
        <v>120</v>
      </c>
      <c r="I28" s="5"/>
      <c r="J28" s="27">
        <f t="shared" si="0"/>
        <v>0</v>
      </c>
      <c r="K28" s="1"/>
    </row>
    <row r="29" spans="2:11" ht="100.5" customHeight="1" x14ac:dyDescent="0.2">
      <c r="B29" s="26">
        <v>18</v>
      </c>
      <c r="C29" s="15" t="s">
        <v>72</v>
      </c>
      <c r="D29" s="10" t="s">
        <v>73</v>
      </c>
      <c r="E29" s="13" t="s">
        <v>67</v>
      </c>
      <c r="F29" s="7"/>
      <c r="G29" s="8" t="s">
        <v>74</v>
      </c>
      <c r="H29" s="5">
        <v>120</v>
      </c>
      <c r="I29" s="5"/>
      <c r="J29" s="27">
        <f t="shared" si="0"/>
        <v>0</v>
      </c>
      <c r="K29" s="1"/>
    </row>
    <row r="30" spans="2:11" ht="100.5" customHeight="1" x14ac:dyDescent="0.2">
      <c r="B30" s="26">
        <v>19</v>
      </c>
      <c r="C30" s="15" t="s">
        <v>75</v>
      </c>
      <c r="D30" s="10" t="s">
        <v>76</v>
      </c>
      <c r="E30" s="13" t="s">
        <v>67</v>
      </c>
      <c r="F30" s="7"/>
      <c r="G30" s="8" t="s">
        <v>77</v>
      </c>
      <c r="H30" s="5">
        <v>120</v>
      </c>
      <c r="I30" s="5"/>
      <c r="J30" s="27">
        <f t="shared" si="0"/>
        <v>0</v>
      </c>
      <c r="K30" s="1"/>
    </row>
    <row r="31" spans="2:11" ht="100.5" customHeight="1" x14ac:dyDescent="0.2">
      <c r="B31" s="26">
        <v>20</v>
      </c>
      <c r="C31" s="15" t="s">
        <v>78</v>
      </c>
      <c r="D31" s="10" t="s">
        <v>79</v>
      </c>
      <c r="E31" s="13" t="s">
        <v>67</v>
      </c>
      <c r="F31" s="7"/>
      <c r="G31" s="8" t="s">
        <v>80</v>
      </c>
      <c r="H31" s="5">
        <v>120</v>
      </c>
      <c r="I31" s="5"/>
      <c r="J31" s="27">
        <f t="shared" si="0"/>
        <v>0</v>
      </c>
      <c r="K31" s="1"/>
    </row>
    <row r="32" spans="2:11" ht="100.5" customHeight="1" x14ac:dyDescent="0.2">
      <c r="B32" s="26">
        <v>21</v>
      </c>
      <c r="C32" s="15" t="s">
        <v>81</v>
      </c>
      <c r="D32" s="10" t="s">
        <v>82</v>
      </c>
      <c r="E32" s="13" t="s">
        <v>67</v>
      </c>
      <c r="F32" s="7"/>
      <c r="G32" s="8" t="s">
        <v>83</v>
      </c>
      <c r="H32" s="5">
        <v>120</v>
      </c>
      <c r="I32" s="5"/>
      <c r="J32" s="27">
        <f t="shared" si="0"/>
        <v>0</v>
      </c>
      <c r="K32" s="1"/>
    </row>
    <row r="33" spans="2:11" ht="100.5" customHeight="1" x14ac:dyDescent="0.2">
      <c r="B33" s="26">
        <v>22</v>
      </c>
      <c r="C33" s="15" t="s">
        <v>84</v>
      </c>
      <c r="D33" s="10" t="s">
        <v>85</v>
      </c>
      <c r="E33" s="13" t="s">
        <v>67</v>
      </c>
      <c r="F33" s="7"/>
      <c r="G33" s="8" t="s">
        <v>86</v>
      </c>
      <c r="H33" s="5">
        <v>120</v>
      </c>
      <c r="I33" s="5"/>
      <c r="J33" s="27">
        <f t="shared" si="0"/>
        <v>0</v>
      </c>
      <c r="K33" s="1"/>
    </row>
    <row r="34" spans="2:11" ht="100.5" customHeight="1" x14ac:dyDescent="0.2">
      <c r="B34" s="26">
        <v>23</v>
      </c>
      <c r="C34" s="15" t="s">
        <v>87</v>
      </c>
      <c r="D34" s="10" t="s">
        <v>88</v>
      </c>
      <c r="E34" s="13" t="s">
        <v>67</v>
      </c>
      <c r="F34" s="7"/>
      <c r="G34" s="8" t="s">
        <v>89</v>
      </c>
      <c r="H34" s="5">
        <v>120</v>
      </c>
      <c r="I34" s="5"/>
      <c r="J34" s="27">
        <f t="shared" si="0"/>
        <v>0</v>
      </c>
      <c r="K34" s="1"/>
    </row>
    <row r="35" spans="2:11" ht="100.5" customHeight="1" x14ac:dyDescent="0.2">
      <c r="B35" s="26">
        <v>24</v>
      </c>
      <c r="C35" s="15" t="s">
        <v>90</v>
      </c>
      <c r="D35" s="10" t="s">
        <v>91</v>
      </c>
      <c r="E35" s="13" t="s">
        <v>67</v>
      </c>
      <c r="F35" s="7"/>
      <c r="G35" s="8" t="s">
        <v>92</v>
      </c>
      <c r="H35" s="5">
        <v>120</v>
      </c>
      <c r="I35" s="5"/>
      <c r="J35" s="27">
        <f t="shared" si="0"/>
        <v>0</v>
      </c>
      <c r="K35" s="1"/>
    </row>
    <row r="36" spans="2:11" ht="100.5" customHeight="1" x14ac:dyDescent="0.2">
      <c r="B36" s="26">
        <v>25</v>
      </c>
      <c r="C36" s="15" t="s">
        <v>93</v>
      </c>
      <c r="D36" s="10" t="s">
        <v>94</v>
      </c>
      <c r="E36" s="13" t="s">
        <v>67</v>
      </c>
      <c r="F36" s="7"/>
      <c r="G36" s="8" t="s">
        <v>95</v>
      </c>
      <c r="H36" s="5">
        <v>120</v>
      </c>
      <c r="I36" s="5"/>
      <c r="J36" s="27">
        <f t="shared" si="0"/>
        <v>0</v>
      </c>
      <c r="K36" s="1"/>
    </row>
    <row r="37" spans="2:11" ht="100.5" customHeight="1" x14ac:dyDescent="0.2">
      <c r="B37" s="26">
        <v>26</v>
      </c>
      <c r="C37" s="15" t="s">
        <v>96</v>
      </c>
      <c r="D37" s="10" t="s">
        <v>97</v>
      </c>
      <c r="E37" s="13" t="s">
        <v>67</v>
      </c>
      <c r="F37" s="7"/>
      <c r="G37" s="8" t="s">
        <v>98</v>
      </c>
      <c r="H37" s="5">
        <v>120</v>
      </c>
      <c r="I37" s="5"/>
      <c r="J37" s="27">
        <f t="shared" si="0"/>
        <v>0</v>
      </c>
      <c r="K37" s="1"/>
    </row>
    <row r="38" spans="2:11" ht="100.5" customHeight="1" x14ac:dyDescent="0.2">
      <c r="B38" s="26">
        <v>27</v>
      </c>
      <c r="C38" s="15" t="s">
        <v>99</v>
      </c>
      <c r="D38" s="10" t="s">
        <v>100</v>
      </c>
      <c r="E38" s="13" t="s">
        <v>67</v>
      </c>
      <c r="F38" s="7"/>
      <c r="G38" s="8" t="s">
        <v>101</v>
      </c>
      <c r="H38" s="5">
        <v>120</v>
      </c>
      <c r="I38" s="5"/>
      <c r="J38" s="27">
        <f t="shared" si="0"/>
        <v>0</v>
      </c>
      <c r="K38" s="1"/>
    </row>
    <row r="39" spans="2:11" ht="100.5" customHeight="1" x14ac:dyDescent="0.2">
      <c r="B39" s="26">
        <v>28</v>
      </c>
      <c r="C39" s="15" t="s">
        <v>102</v>
      </c>
      <c r="D39" s="10" t="s">
        <v>103</v>
      </c>
      <c r="E39" s="13" t="s">
        <v>67</v>
      </c>
      <c r="F39" s="7"/>
      <c r="G39" s="8" t="s">
        <v>104</v>
      </c>
      <c r="H39" s="5">
        <v>120</v>
      </c>
      <c r="I39" s="5"/>
      <c r="J39" s="27">
        <f t="shared" si="0"/>
        <v>0</v>
      </c>
      <c r="K39" s="1"/>
    </row>
    <row r="40" spans="2:11" ht="100.5" customHeight="1" x14ac:dyDescent="0.2">
      <c r="B40" s="26">
        <v>29</v>
      </c>
      <c r="C40" s="15" t="s">
        <v>105</v>
      </c>
      <c r="D40" s="10" t="s">
        <v>106</v>
      </c>
      <c r="E40" s="13" t="s">
        <v>67</v>
      </c>
      <c r="F40" s="7"/>
      <c r="G40" s="8" t="s">
        <v>107</v>
      </c>
      <c r="H40" s="5">
        <v>120</v>
      </c>
      <c r="I40" s="5"/>
      <c r="J40" s="27">
        <f t="shared" si="0"/>
        <v>0</v>
      </c>
      <c r="K40" s="1"/>
    </row>
    <row r="41" spans="2:11" ht="100.5" customHeight="1" x14ac:dyDescent="0.2">
      <c r="B41" s="26">
        <v>30</v>
      </c>
      <c r="C41" s="15" t="s">
        <v>108</v>
      </c>
      <c r="D41" s="10" t="s">
        <v>109</v>
      </c>
      <c r="E41" s="13" t="s">
        <v>67</v>
      </c>
      <c r="F41" s="7"/>
      <c r="G41" s="8" t="s">
        <v>110</v>
      </c>
      <c r="H41" s="5">
        <v>145</v>
      </c>
      <c r="I41" s="5"/>
      <c r="J41" s="27">
        <f t="shared" si="0"/>
        <v>0</v>
      </c>
      <c r="K41" s="1"/>
    </row>
    <row r="42" spans="2:11" ht="100.5" customHeight="1" x14ac:dyDescent="0.2">
      <c r="B42" s="26">
        <v>31</v>
      </c>
      <c r="C42" s="15" t="s">
        <v>111</v>
      </c>
      <c r="D42" s="10" t="s">
        <v>112</v>
      </c>
      <c r="E42" s="13" t="s">
        <v>67</v>
      </c>
      <c r="F42" s="7"/>
      <c r="G42" s="8" t="s">
        <v>113</v>
      </c>
      <c r="H42" s="5">
        <v>145</v>
      </c>
      <c r="I42" s="5"/>
      <c r="J42" s="27">
        <f t="shared" si="0"/>
        <v>0</v>
      </c>
      <c r="K42" s="1"/>
    </row>
    <row r="43" spans="2:11" ht="100.5" customHeight="1" x14ac:dyDescent="0.2">
      <c r="B43" s="26">
        <v>32</v>
      </c>
      <c r="C43" s="15" t="s">
        <v>114</v>
      </c>
      <c r="D43" s="10" t="s">
        <v>115</v>
      </c>
      <c r="E43" s="13" t="s">
        <v>67</v>
      </c>
      <c r="F43" s="7"/>
      <c r="G43" s="8" t="s">
        <v>116</v>
      </c>
      <c r="H43" s="5">
        <v>120</v>
      </c>
      <c r="I43" s="5"/>
      <c r="J43" s="27">
        <f t="shared" si="0"/>
        <v>0</v>
      </c>
      <c r="K43" s="1"/>
    </row>
    <row r="44" spans="2:11" ht="100.5" customHeight="1" x14ac:dyDescent="0.2">
      <c r="B44" s="26">
        <v>33</v>
      </c>
      <c r="C44" s="15" t="s">
        <v>117</v>
      </c>
      <c r="D44" s="10" t="s">
        <v>118</v>
      </c>
      <c r="E44" s="13" t="s">
        <v>67</v>
      </c>
      <c r="F44" s="7"/>
      <c r="G44" s="8" t="s">
        <v>119</v>
      </c>
      <c r="H44" s="5">
        <v>120</v>
      </c>
      <c r="I44" s="5"/>
      <c r="J44" s="27">
        <f t="shared" si="0"/>
        <v>0</v>
      </c>
      <c r="K44" s="1"/>
    </row>
    <row r="45" spans="2:11" ht="100.5" customHeight="1" x14ac:dyDescent="0.2">
      <c r="B45" s="26">
        <v>34</v>
      </c>
      <c r="C45" s="15" t="s">
        <v>120</v>
      </c>
      <c r="D45" s="10" t="s">
        <v>121</v>
      </c>
      <c r="E45" s="13" t="s">
        <v>122</v>
      </c>
      <c r="F45" s="7"/>
      <c r="G45" s="8" t="s">
        <v>123</v>
      </c>
      <c r="H45" s="5">
        <v>120</v>
      </c>
      <c r="I45" s="5"/>
      <c r="J45" s="27">
        <f t="shared" si="0"/>
        <v>0</v>
      </c>
      <c r="K45" s="1"/>
    </row>
    <row r="46" spans="2:11" ht="100.5" customHeight="1" x14ac:dyDescent="0.2">
      <c r="B46" s="26">
        <v>35</v>
      </c>
      <c r="C46" s="15" t="s">
        <v>124</v>
      </c>
      <c r="D46" s="10" t="s">
        <v>125</v>
      </c>
      <c r="E46" s="13" t="s">
        <v>126</v>
      </c>
      <c r="F46" s="7"/>
      <c r="G46" s="8" t="s">
        <v>127</v>
      </c>
      <c r="H46" s="5">
        <v>120</v>
      </c>
      <c r="I46" s="5"/>
      <c r="J46" s="27">
        <f t="shared" si="0"/>
        <v>0</v>
      </c>
      <c r="K46" s="1"/>
    </row>
    <row r="47" spans="2:11" ht="100.5" customHeight="1" x14ac:dyDescent="0.2">
      <c r="B47" s="26">
        <v>36</v>
      </c>
      <c r="C47" s="15" t="s">
        <v>128</v>
      </c>
      <c r="D47" s="10" t="s">
        <v>129</v>
      </c>
      <c r="E47" s="13" t="s">
        <v>130</v>
      </c>
      <c r="F47" s="7"/>
      <c r="G47" s="8" t="s">
        <v>131</v>
      </c>
      <c r="H47" s="5">
        <v>120</v>
      </c>
      <c r="I47" s="5"/>
      <c r="J47" s="27">
        <f t="shared" si="0"/>
        <v>0</v>
      </c>
      <c r="K47" s="1"/>
    </row>
    <row r="48" spans="2:11" ht="100.5" customHeight="1" x14ac:dyDescent="0.2">
      <c r="B48" s="26">
        <v>37</v>
      </c>
      <c r="C48" s="15" t="s">
        <v>132</v>
      </c>
      <c r="D48" s="10" t="s">
        <v>133</v>
      </c>
      <c r="E48" s="13" t="s">
        <v>134</v>
      </c>
      <c r="F48" s="7"/>
      <c r="G48" s="8" t="s">
        <v>135</v>
      </c>
      <c r="H48" s="5">
        <v>120</v>
      </c>
      <c r="I48" s="5"/>
      <c r="J48" s="27">
        <f t="shared" si="0"/>
        <v>0</v>
      </c>
      <c r="K48" s="1"/>
    </row>
    <row r="49" spans="2:11" ht="100.5" customHeight="1" x14ac:dyDescent="0.2">
      <c r="B49" s="26">
        <v>38</v>
      </c>
      <c r="C49" s="15" t="s">
        <v>136</v>
      </c>
      <c r="D49" s="10" t="s">
        <v>137</v>
      </c>
      <c r="E49" s="13" t="s">
        <v>138</v>
      </c>
      <c r="F49" s="7"/>
      <c r="G49" s="8" t="s">
        <v>139</v>
      </c>
      <c r="H49" s="5">
        <v>120</v>
      </c>
      <c r="I49" s="5"/>
      <c r="J49" s="27">
        <f t="shared" si="0"/>
        <v>0</v>
      </c>
      <c r="K49" s="1"/>
    </row>
    <row r="50" spans="2:11" ht="100.5" customHeight="1" x14ac:dyDescent="0.2">
      <c r="B50" s="26">
        <v>39</v>
      </c>
      <c r="C50" s="15" t="s">
        <v>140</v>
      </c>
      <c r="D50" s="10" t="s">
        <v>141</v>
      </c>
      <c r="E50" s="13" t="s">
        <v>138</v>
      </c>
      <c r="F50" s="7"/>
      <c r="G50" s="8" t="s">
        <v>142</v>
      </c>
      <c r="H50" s="5">
        <v>120</v>
      </c>
      <c r="I50" s="5"/>
      <c r="J50" s="27">
        <f t="shared" si="0"/>
        <v>0</v>
      </c>
      <c r="K50" s="1"/>
    </row>
    <row r="51" spans="2:11" ht="100.5" customHeight="1" x14ac:dyDescent="0.2">
      <c r="B51" s="26">
        <v>40</v>
      </c>
      <c r="C51" s="16" t="s">
        <v>143</v>
      </c>
      <c r="D51" s="10" t="s">
        <v>144</v>
      </c>
      <c r="E51" s="13" t="s">
        <v>145</v>
      </c>
      <c r="F51" s="7"/>
      <c r="G51" s="8" t="s">
        <v>146</v>
      </c>
      <c r="H51" s="5">
        <v>165</v>
      </c>
      <c r="I51" s="5"/>
      <c r="J51" s="27">
        <f t="shared" si="0"/>
        <v>0</v>
      </c>
      <c r="K51" s="1"/>
    </row>
    <row r="52" spans="2:11" ht="100.5" customHeight="1" x14ac:dyDescent="0.2">
      <c r="B52" s="26">
        <v>41</v>
      </c>
      <c r="C52" s="15" t="s">
        <v>147</v>
      </c>
      <c r="D52" s="10" t="s">
        <v>148</v>
      </c>
      <c r="E52" s="13" t="s">
        <v>149</v>
      </c>
      <c r="F52" s="7"/>
      <c r="G52" s="8" t="s">
        <v>324</v>
      </c>
      <c r="H52" s="5">
        <v>100</v>
      </c>
      <c r="I52" s="5"/>
      <c r="J52" s="27">
        <f t="shared" si="0"/>
        <v>0</v>
      </c>
      <c r="K52" s="1"/>
    </row>
    <row r="53" spans="2:11" ht="100.5" customHeight="1" x14ac:dyDescent="0.2">
      <c r="B53" s="26">
        <v>42</v>
      </c>
      <c r="C53" s="15" t="s">
        <v>150</v>
      </c>
      <c r="D53" s="10" t="s">
        <v>151</v>
      </c>
      <c r="E53" s="13" t="s">
        <v>149</v>
      </c>
      <c r="F53" s="7"/>
      <c r="G53" s="8" t="s">
        <v>152</v>
      </c>
      <c r="H53" s="5">
        <v>46</v>
      </c>
      <c r="I53" s="5"/>
      <c r="J53" s="27">
        <f t="shared" si="0"/>
        <v>0</v>
      </c>
      <c r="K53" s="1"/>
    </row>
    <row r="54" spans="2:11" ht="100.5" customHeight="1" x14ac:dyDescent="0.2">
      <c r="B54" s="26">
        <v>43</v>
      </c>
      <c r="C54" s="15" t="s">
        <v>153</v>
      </c>
      <c r="D54" s="10" t="s">
        <v>154</v>
      </c>
      <c r="E54" s="13" t="s">
        <v>149</v>
      </c>
      <c r="F54" s="7"/>
      <c r="G54" s="8" t="s">
        <v>155</v>
      </c>
      <c r="H54" s="5">
        <v>46</v>
      </c>
      <c r="I54" s="5"/>
      <c r="J54" s="27">
        <f t="shared" si="0"/>
        <v>0</v>
      </c>
      <c r="K54" s="1"/>
    </row>
    <row r="55" spans="2:11" ht="100.5" customHeight="1" x14ac:dyDescent="0.2">
      <c r="B55" s="26">
        <v>44</v>
      </c>
      <c r="C55" s="15" t="s">
        <v>156</v>
      </c>
      <c r="D55" s="10" t="s">
        <v>157</v>
      </c>
      <c r="E55" s="13" t="s">
        <v>149</v>
      </c>
      <c r="F55" s="7"/>
      <c r="G55" s="8" t="s">
        <v>158</v>
      </c>
      <c r="H55" s="5">
        <v>46</v>
      </c>
      <c r="I55" s="5"/>
      <c r="J55" s="27">
        <f t="shared" si="0"/>
        <v>0</v>
      </c>
      <c r="K55" s="1"/>
    </row>
    <row r="56" spans="2:11" ht="100.5" customHeight="1" x14ac:dyDescent="0.2">
      <c r="B56" s="26">
        <v>45</v>
      </c>
      <c r="C56" s="15" t="s">
        <v>326</v>
      </c>
      <c r="D56" s="10" t="s">
        <v>325</v>
      </c>
      <c r="E56" s="13" t="s">
        <v>149</v>
      </c>
      <c r="F56" s="46"/>
      <c r="G56" s="8" t="s">
        <v>158</v>
      </c>
      <c r="H56" s="5">
        <v>46</v>
      </c>
      <c r="I56" s="5"/>
      <c r="J56" s="27">
        <f t="shared" si="0"/>
        <v>0</v>
      </c>
      <c r="K56" s="1"/>
    </row>
    <row r="57" spans="2:11" ht="100.5" customHeight="1" x14ac:dyDescent="0.2">
      <c r="B57" s="26">
        <v>46</v>
      </c>
      <c r="C57" s="15" t="s">
        <v>327</v>
      </c>
      <c r="D57" s="10" t="s">
        <v>329</v>
      </c>
      <c r="E57" s="13" t="s">
        <v>149</v>
      </c>
      <c r="F57" s="46"/>
      <c r="G57" s="8" t="s">
        <v>158</v>
      </c>
      <c r="H57" s="5">
        <v>46</v>
      </c>
      <c r="I57" s="5"/>
      <c r="J57" s="27">
        <f t="shared" si="0"/>
        <v>0</v>
      </c>
      <c r="K57" s="1"/>
    </row>
    <row r="58" spans="2:11" ht="100.5" customHeight="1" x14ac:dyDescent="0.2">
      <c r="B58" s="26">
        <v>47</v>
      </c>
      <c r="C58" s="15" t="s">
        <v>328</v>
      </c>
      <c r="D58" s="10" t="s">
        <v>330</v>
      </c>
      <c r="E58" s="13" t="s">
        <v>149</v>
      </c>
      <c r="F58" s="46"/>
      <c r="G58" s="8" t="s">
        <v>158</v>
      </c>
      <c r="H58" s="5">
        <v>46</v>
      </c>
      <c r="I58" s="5"/>
      <c r="J58" s="27">
        <f t="shared" si="0"/>
        <v>0</v>
      </c>
      <c r="K58" s="1"/>
    </row>
    <row r="59" spans="2:11" ht="100.5" customHeight="1" x14ac:dyDescent="0.2">
      <c r="B59" s="26">
        <v>48</v>
      </c>
      <c r="C59" s="15" t="s">
        <v>159</v>
      </c>
      <c r="D59" s="10" t="s">
        <v>160</v>
      </c>
      <c r="E59" s="13" t="s">
        <v>161</v>
      </c>
      <c r="F59" s="9"/>
      <c r="G59" s="8" t="s">
        <v>162</v>
      </c>
      <c r="H59" s="5">
        <v>35</v>
      </c>
      <c r="I59" s="5"/>
      <c r="J59" s="27">
        <f t="shared" si="0"/>
        <v>0</v>
      </c>
      <c r="K59" s="1"/>
    </row>
    <row r="60" spans="2:11" ht="100.5" customHeight="1" x14ac:dyDescent="0.2">
      <c r="B60" s="26">
        <v>49</v>
      </c>
      <c r="C60" s="15" t="s">
        <v>163</v>
      </c>
      <c r="D60" s="10" t="s">
        <v>164</v>
      </c>
      <c r="E60" s="13" t="s">
        <v>161</v>
      </c>
      <c r="F60" s="7"/>
      <c r="G60" s="8" t="s">
        <v>162</v>
      </c>
      <c r="H60" s="5">
        <v>35</v>
      </c>
      <c r="I60" s="5"/>
      <c r="J60" s="27">
        <f t="shared" si="0"/>
        <v>0</v>
      </c>
      <c r="K60" s="1"/>
    </row>
    <row r="61" spans="2:11" ht="100.5" customHeight="1" x14ac:dyDescent="0.2">
      <c r="B61" s="26">
        <v>50</v>
      </c>
      <c r="C61" s="15" t="s">
        <v>165</v>
      </c>
      <c r="D61" s="10" t="s">
        <v>166</v>
      </c>
      <c r="E61" s="13" t="s">
        <v>161</v>
      </c>
      <c r="F61" s="7"/>
      <c r="G61" s="8" t="s">
        <v>162</v>
      </c>
      <c r="H61" s="5">
        <v>35</v>
      </c>
      <c r="I61" s="5"/>
      <c r="J61" s="27">
        <f t="shared" si="0"/>
        <v>0</v>
      </c>
      <c r="K61" s="1"/>
    </row>
    <row r="62" spans="2:11" ht="100.5" customHeight="1" x14ac:dyDescent="0.2">
      <c r="B62" s="26">
        <v>51</v>
      </c>
      <c r="C62" s="15" t="s">
        <v>167</v>
      </c>
      <c r="D62" s="10" t="s">
        <v>168</v>
      </c>
      <c r="E62" s="13" t="s">
        <v>161</v>
      </c>
      <c r="F62" s="7"/>
      <c r="G62" s="8" t="s">
        <v>162</v>
      </c>
      <c r="H62" s="5">
        <v>35</v>
      </c>
      <c r="I62" s="5"/>
      <c r="J62" s="27">
        <f t="shared" si="0"/>
        <v>0</v>
      </c>
      <c r="K62" s="1"/>
    </row>
    <row r="63" spans="2:11" ht="100.5" customHeight="1" x14ac:dyDescent="0.2">
      <c r="B63" s="26">
        <v>52</v>
      </c>
      <c r="C63" s="15" t="s">
        <v>169</v>
      </c>
      <c r="D63" s="10" t="s">
        <v>170</v>
      </c>
      <c r="E63" s="13" t="s">
        <v>161</v>
      </c>
      <c r="F63" s="7"/>
      <c r="G63" s="8" t="s">
        <v>162</v>
      </c>
      <c r="H63" s="5">
        <v>35</v>
      </c>
      <c r="I63" s="5"/>
      <c r="J63" s="27">
        <f t="shared" si="0"/>
        <v>0</v>
      </c>
      <c r="K63" s="1"/>
    </row>
    <row r="64" spans="2:11" ht="100.5" customHeight="1" x14ac:dyDescent="0.2">
      <c r="B64" s="26">
        <v>53</v>
      </c>
      <c r="C64" s="15" t="s">
        <v>171</v>
      </c>
      <c r="D64" s="10" t="s">
        <v>172</v>
      </c>
      <c r="E64" s="13" t="s">
        <v>161</v>
      </c>
      <c r="F64" s="7"/>
      <c r="G64" s="8" t="s">
        <v>162</v>
      </c>
      <c r="H64" s="5">
        <v>35</v>
      </c>
      <c r="I64" s="5"/>
      <c r="J64" s="27">
        <f t="shared" si="0"/>
        <v>0</v>
      </c>
      <c r="K64" s="1"/>
    </row>
    <row r="65" spans="2:11" ht="100.5" customHeight="1" x14ac:dyDescent="0.2">
      <c r="B65" s="26">
        <v>54</v>
      </c>
      <c r="C65" s="15" t="s">
        <v>173</v>
      </c>
      <c r="D65" s="10" t="s">
        <v>174</v>
      </c>
      <c r="E65" s="13" t="s">
        <v>161</v>
      </c>
      <c r="F65" s="7"/>
      <c r="G65" s="8" t="s">
        <v>162</v>
      </c>
      <c r="H65" s="5">
        <v>35</v>
      </c>
      <c r="I65" s="5"/>
      <c r="J65" s="27">
        <f t="shared" si="0"/>
        <v>0</v>
      </c>
      <c r="K65" s="1"/>
    </row>
    <row r="66" spans="2:11" ht="100.5" customHeight="1" x14ac:dyDescent="0.2">
      <c r="B66" s="26">
        <v>55</v>
      </c>
      <c r="C66" s="15" t="s">
        <v>175</v>
      </c>
      <c r="D66" s="10" t="s">
        <v>176</v>
      </c>
      <c r="E66" s="13" t="s">
        <v>161</v>
      </c>
      <c r="F66" s="7"/>
      <c r="G66" s="8" t="s">
        <v>162</v>
      </c>
      <c r="H66" s="5">
        <v>35</v>
      </c>
      <c r="I66" s="5"/>
      <c r="J66" s="27">
        <f t="shared" si="0"/>
        <v>0</v>
      </c>
      <c r="K66" s="1"/>
    </row>
    <row r="67" spans="2:11" ht="100.5" customHeight="1" x14ac:dyDescent="0.2">
      <c r="B67" s="26">
        <v>56</v>
      </c>
      <c r="C67" s="15" t="s">
        <v>177</v>
      </c>
      <c r="D67" s="10" t="s">
        <v>178</v>
      </c>
      <c r="E67" s="13" t="s">
        <v>161</v>
      </c>
      <c r="F67" s="7"/>
      <c r="G67" s="8" t="s">
        <v>162</v>
      </c>
      <c r="H67" s="5">
        <v>35</v>
      </c>
      <c r="I67" s="5"/>
      <c r="J67" s="27">
        <f t="shared" si="0"/>
        <v>0</v>
      </c>
      <c r="K67" s="1"/>
    </row>
    <row r="68" spans="2:11" ht="100.5" customHeight="1" x14ac:dyDescent="0.2">
      <c r="B68" s="26">
        <v>57</v>
      </c>
      <c r="C68" s="15" t="s">
        <v>179</v>
      </c>
      <c r="D68" s="10" t="s">
        <v>180</v>
      </c>
      <c r="E68" s="13" t="s">
        <v>161</v>
      </c>
      <c r="F68" s="7"/>
      <c r="G68" s="8" t="s">
        <v>162</v>
      </c>
      <c r="H68" s="5">
        <v>35</v>
      </c>
      <c r="I68" s="5"/>
      <c r="J68" s="27">
        <f t="shared" si="0"/>
        <v>0</v>
      </c>
      <c r="K68" s="1"/>
    </row>
    <row r="69" spans="2:11" ht="100.5" customHeight="1" x14ac:dyDescent="0.2">
      <c r="B69" s="26">
        <v>58</v>
      </c>
      <c r="C69" s="15" t="s">
        <v>181</v>
      </c>
      <c r="D69" s="10" t="s">
        <v>182</v>
      </c>
      <c r="E69" s="13" t="s">
        <v>161</v>
      </c>
      <c r="F69" s="7"/>
      <c r="G69" s="8" t="s">
        <v>162</v>
      </c>
      <c r="H69" s="5">
        <v>35</v>
      </c>
      <c r="I69" s="5"/>
      <c r="J69" s="27">
        <f t="shared" si="0"/>
        <v>0</v>
      </c>
      <c r="K69" s="1"/>
    </row>
    <row r="70" spans="2:11" ht="100.5" customHeight="1" x14ac:dyDescent="0.2">
      <c r="B70" s="26">
        <v>59</v>
      </c>
      <c r="C70" s="15" t="s">
        <v>183</v>
      </c>
      <c r="D70" s="10" t="s">
        <v>184</v>
      </c>
      <c r="E70" s="13" t="s">
        <v>161</v>
      </c>
      <c r="F70" s="7"/>
      <c r="G70" s="8" t="s">
        <v>162</v>
      </c>
      <c r="H70" s="5">
        <v>35</v>
      </c>
      <c r="I70" s="5"/>
      <c r="J70" s="27">
        <f t="shared" si="0"/>
        <v>0</v>
      </c>
      <c r="K70" s="1"/>
    </row>
    <row r="71" spans="2:11" ht="100.5" customHeight="1" x14ac:dyDescent="0.2">
      <c r="B71" s="26">
        <v>60</v>
      </c>
      <c r="C71" s="15" t="s">
        <v>185</v>
      </c>
      <c r="D71" s="10" t="s">
        <v>186</v>
      </c>
      <c r="E71" s="13" t="s">
        <v>161</v>
      </c>
      <c r="F71" s="7"/>
      <c r="G71" s="8" t="s">
        <v>162</v>
      </c>
      <c r="H71" s="5">
        <v>35</v>
      </c>
      <c r="I71" s="5"/>
      <c r="J71" s="27">
        <f t="shared" si="0"/>
        <v>0</v>
      </c>
      <c r="K71" s="1"/>
    </row>
    <row r="72" spans="2:11" ht="100.5" customHeight="1" x14ac:dyDescent="0.2">
      <c r="B72" s="26">
        <v>61</v>
      </c>
      <c r="C72" s="15" t="s">
        <v>187</v>
      </c>
      <c r="D72" s="10" t="s">
        <v>188</v>
      </c>
      <c r="E72" s="13" t="s">
        <v>161</v>
      </c>
      <c r="F72" s="7"/>
      <c r="G72" s="8" t="s">
        <v>162</v>
      </c>
      <c r="H72" s="5">
        <v>35</v>
      </c>
      <c r="I72" s="5"/>
      <c r="J72" s="27">
        <f t="shared" si="0"/>
        <v>0</v>
      </c>
      <c r="K72" s="1"/>
    </row>
    <row r="73" spans="2:11" ht="100.5" customHeight="1" x14ac:dyDescent="0.2">
      <c r="B73" s="26">
        <v>62</v>
      </c>
      <c r="C73" s="15" t="s">
        <v>189</v>
      </c>
      <c r="D73" s="10" t="s">
        <v>190</v>
      </c>
      <c r="E73" s="13" t="s">
        <v>161</v>
      </c>
      <c r="F73" s="7"/>
      <c r="G73" s="8" t="s">
        <v>162</v>
      </c>
      <c r="H73" s="5">
        <v>35</v>
      </c>
      <c r="I73" s="5"/>
      <c r="J73" s="27">
        <f t="shared" si="0"/>
        <v>0</v>
      </c>
      <c r="K73" s="1"/>
    </row>
    <row r="74" spans="2:11" ht="100.5" customHeight="1" x14ac:dyDescent="0.2">
      <c r="B74" s="26">
        <v>63</v>
      </c>
      <c r="C74" s="15" t="s">
        <v>191</v>
      </c>
      <c r="D74" s="10" t="s">
        <v>192</v>
      </c>
      <c r="E74" s="13" t="s">
        <v>161</v>
      </c>
      <c r="F74" s="7"/>
      <c r="G74" s="8" t="s">
        <v>162</v>
      </c>
      <c r="H74" s="5">
        <v>35</v>
      </c>
      <c r="I74" s="5"/>
      <c r="J74" s="27">
        <f t="shared" si="0"/>
        <v>0</v>
      </c>
      <c r="K74" s="1"/>
    </row>
    <row r="75" spans="2:11" ht="100.5" customHeight="1" x14ac:dyDescent="0.2">
      <c r="B75" s="26">
        <v>64</v>
      </c>
      <c r="C75" s="15" t="s">
        <v>193</v>
      </c>
      <c r="D75" s="10" t="s">
        <v>194</v>
      </c>
      <c r="E75" s="13" t="s">
        <v>161</v>
      </c>
      <c r="F75" s="7"/>
      <c r="G75" s="8" t="s">
        <v>162</v>
      </c>
      <c r="H75" s="5">
        <v>35</v>
      </c>
      <c r="I75" s="5"/>
      <c r="J75" s="27">
        <f t="shared" si="0"/>
        <v>0</v>
      </c>
      <c r="K75" s="1"/>
    </row>
    <row r="76" spans="2:11" ht="100.5" customHeight="1" x14ac:dyDescent="0.2">
      <c r="B76" s="26">
        <v>65</v>
      </c>
      <c r="C76" s="15" t="s">
        <v>195</v>
      </c>
      <c r="D76" s="10" t="s">
        <v>196</v>
      </c>
      <c r="E76" s="13" t="s">
        <v>161</v>
      </c>
      <c r="F76" s="7"/>
      <c r="G76" s="8" t="s">
        <v>162</v>
      </c>
      <c r="H76" s="5">
        <v>35</v>
      </c>
      <c r="I76" s="5"/>
      <c r="J76" s="27">
        <f t="shared" si="0"/>
        <v>0</v>
      </c>
      <c r="K76" s="1"/>
    </row>
    <row r="77" spans="2:11" ht="100.5" customHeight="1" x14ac:dyDescent="0.2">
      <c r="B77" s="26">
        <v>66</v>
      </c>
      <c r="C77" s="15" t="s">
        <v>197</v>
      </c>
      <c r="D77" s="10" t="s">
        <v>198</v>
      </c>
      <c r="E77" s="13" t="s">
        <v>161</v>
      </c>
      <c r="F77" s="7"/>
      <c r="G77" s="8" t="s">
        <v>162</v>
      </c>
      <c r="H77" s="5">
        <v>35</v>
      </c>
      <c r="I77" s="5"/>
      <c r="J77" s="27">
        <f t="shared" si="0"/>
        <v>0</v>
      </c>
      <c r="K77" s="1"/>
    </row>
    <row r="78" spans="2:11" ht="100.5" customHeight="1" x14ac:dyDescent="0.2">
      <c r="B78" s="26">
        <v>67</v>
      </c>
      <c r="C78" s="15" t="s">
        <v>199</v>
      </c>
      <c r="D78" s="10" t="s">
        <v>200</v>
      </c>
      <c r="E78" s="13" t="s">
        <v>161</v>
      </c>
      <c r="F78" s="7"/>
      <c r="G78" s="8" t="s">
        <v>162</v>
      </c>
      <c r="H78" s="5">
        <v>35</v>
      </c>
      <c r="I78" s="5"/>
      <c r="J78" s="27">
        <f t="shared" si="0"/>
        <v>0</v>
      </c>
      <c r="K78" s="1"/>
    </row>
    <row r="79" spans="2:11" ht="100.5" customHeight="1" x14ac:dyDescent="0.2">
      <c r="B79" s="26">
        <v>68</v>
      </c>
      <c r="C79" s="15" t="s">
        <v>201</v>
      </c>
      <c r="D79" s="10" t="s">
        <v>202</v>
      </c>
      <c r="E79" s="13" t="s">
        <v>161</v>
      </c>
      <c r="F79" s="7"/>
      <c r="G79" s="8" t="s">
        <v>162</v>
      </c>
      <c r="H79" s="5">
        <v>35</v>
      </c>
      <c r="I79" s="5"/>
      <c r="J79" s="27">
        <f t="shared" si="0"/>
        <v>0</v>
      </c>
      <c r="K79" s="1"/>
    </row>
    <row r="80" spans="2:11" ht="100.5" customHeight="1" x14ac:dyDescent="0.2">
      <c r="B80" s="26">
        <v>69</v>
      </c>
      <c r="C80" s="15" t="s">
        <v>203</v>
      </c>
      <c r="D80" s="10" t="s">
        <v>204</v>
      </c>
      <c r="E80" s="13" t="s">
        <v>161</v>
      </c>
      <c r="F80" s="7"/>
      <c r="G80" s="8" t="s">
        <v>162</v>
      </c>
      <c r="H80" s="5">
        <v>35</v>
      </c>
      <c r="I80" s="5"/>
      <c r="J80" s="27">
        <f t="shared" ref="J80:J140" si="1">H80*I80</f>
        <v>0</v>
      </c>
      <c r="K80" s="1"/>
    </row>
    <row r="81" spans="2:11" ht="100.5" customHeight="1" x14ac:dyDescent="0.2">
      <c r="B81" s="26">
        <v>70</v>
      </c>
      <c r="C81" s="15" t="s">
        <v>205</v>
      </c>
      <c r="D81" s="10" t="s">
        <v>206</v>
      </c>
      <c r="E81" s="13" t="s">
        <v>161</v>
      </c>
      <c r="F81" s="7"/>
      <c r="G81" s="8" t="s">
        <v>162</v>
      </c>
      <c r="H81" s="5">
        <v>35</v>
      </c>
      <c r="I81" s="5"/>
      <c r="J81" s="27">
        <f t="shared" si="1"/>
        <v>0</v>
      </c>
      <c r="K81" s="1"/>
    </row>
    <row r="82" spans="2:11" ht="100.5" customHeight="1" x14ac:dyDescent="0.2">
      <c r="B82" s="26">
        <v>71</v>
      </c>
      <c r="C82" s="15" t="s">
        <v>207</v>
      </c>
      <c r="D82" s="10" t="s">
        <v>208</v>
      </c>
      <c r="E82" s="13" t="s">
        <v>161</v>
      </c>
      <c r="F82" s="7"/>
      <c r="G82" s="8" t="s">
        <v>162</v>
      </c>
      <c r="H82" s="5">
        <v>35</v>
      </c>
      <c r="I82" s="5"/>
      <c r="J82" s="27">
        <f t="shared" si="1"/>
        <v>0</v>
      </c>
      <c r="K82" s="1"/>
    </row>
    <row r="83" spans="2:11" ht="100.5" customHeight="1" x14ac:dyDescent="0.2">
      <c r="B83" s="26">
        <v>72</v>
      </c>
      <c r="C83" s="15" t="s">
        <v>209</v>
      </c>
      <c r="D83" s="10" t="s">
        <v>210</v>
      </c>
      <c r="E83" s="13" t="s">
        <v>161</v>
      </c>
      <c r="F83" s="7"/>
      <c r="G83" s="8" t="s">
        <v>162</v>
      </c>
      <c r="H83" s="5">
        <v>35</v>
      </c>
      <c r="I83" s="5"/>
      <c r="J83" s="27">
        <f t="shared" si="1"/>
        <v>0</v>
      </c>
      <c r="K83" s="1"/>
    </row>
    <row r="84" spans="2:11" ht="100.5" customHeight="1" x14ac:dyDescent="0.2">
      <c r="B84" s="26">
        <v>73</v>
      </c>
      <c r="C84" s="15" t="s">
        <v>211</v>
      </c>
      <c r="D84" s="10" t="s">
        <v>212</v>
      </c>
      <c r="E84" s="13" t="s">
        <v>161</v>
      </c>
      <c r="F84" s="7"/>
      <c r="G84" s="8" t="s">
        <v>162</v>
      </c>
      <c r="H84" s="5">
        <v>35</v>
      </c>
      <c r="I84" s="5"/>
      <c r="J84" s="27">
        <f t="shared" si="1"/>
        <v>0</v>
      </c>
      <c r="K84" s="1"/>
    </row>
    <row r="85" spans="2:11" ht="100.5" customHeight="1" x14ac:dyDescent="0.2">
      <c r="B85" s="26">
        <v>74</v>
      </c>
      <c r="C85" s="15" t="s">
        <v>213</v>
      </c>
      <c r="D85" s="10" t="s">
        <v>214</v>
      </c>
      <c r="E85" s="13" t="s">
        <v>161</v>
      </c>
      <c r="F85" s="7"/>
      <c r="G85" s="8" t="s">
        <v>162</v>
      </c>
      <c r="H85" s="5">
        <v>35</v>
      </c>
      <c r="I85" s="5"/>
      <c r="J85" s="27">
        <f t="shared" si="1"/>
        <v>0</v>
      </c>
      <c r="K85" s="1"/>
    </row>
    <row r="86" spans="2:11" ht="100.5" customHeight="1" x14ac:dyDescent="0.2">
      <c r="B86" s="26">
        <v>75</v>
      </c>
      <c r="C86" s="15" t="s">
        <v>215</v>
      </c>
      <c r="D86" s="10" t="s">
        <v>216</v>
      </c>
      <c r="E86" s="13" t="s">
        <v>161</v>
      </c>
      <c r="F86" s="7"/>
      <c r="G86" s="8" t="s">
        <v>162</v>
      </c>
      <c r="H86" s="5">
        <v>35</v>
      </c>
      <c r="I86" s="5"/>
      <c r="J86" s="27">
        <f t="shared" si="1"/>
        <v>0</v>
      </c>
      <c r="K86" s="1"/>
    </row>
    <row r="87" spans="2:11" ht="100.5" customHeight="1" x14ac:dyDescent="0.2">
      <c r="B87" s="26">
        <v>76</v>
      </c>
      <c r="C87" s="15" t="s">
        <v>217</v>
      </c>
      <c r="D87" s="10" t="s">
        <v>218</v>
      </c>
      <c r="E87" s="13" t="s">
        <v>161</v>
      </c>
      <c r="F87" s="7"/>
      <c r="G87" s="8" t="s">
        <v>162</v>
      </c>
      <c r="H87" s="5">
        <v>35</v>
      </c>
      <c r="I87" s="5"/>
      <c r="J87" s="27">
        <f t="shared" si="1"/>
        <v>0</v>
      </c>
      <c r="K87" s="1"/>
    </row>
    <row r="88" spans="2:11" ht="100.5" customHeight="1" x14ac:dyDescent="0.2">
      <c r="B88" s="26">
        <v>77</v>
      </c>
      <c r="C88" s="15" t="s">
        <v>219</v>
      </c>
      <c r="D88" s="10" t="s">
        <v>220</v>
      </c>
      <c r="E88" s="13" t="s">
        <v>161</v>
      </c>
      <c r="F88" s="7"/>
      <c r="G88" s="8" t="s">
        <v>162</v>
      </c>
      <c r="H88" s="5">
        <v>35</v>
      </c>
      <c r="I88" s="5"/>
      <c r="J88" s="27">
        <f t="shared" si="1"/>
        <v>0</v>
      </c>
      <c r="K88" s="1"/>
    </row>
    <row r="89" spans="2:11" ht="100.5" customHeight="1" x14ac:dyDescent="0.2">
      <c r="B89" s="26">
        <v>78</v>
      </c>
      <c r="C89" s="15" t="s">
        <v>221</v>
      </c>
      <c r="D89" s="10" t="s">
        <v>222</v>
      </c>
      <c r="E89" s="13" t="s">
        <v>161</v>
      </c>
      <c r="F89" s="7"/>
      <c r="G89" s="8" t="s">
        <v>162</v>
      </c>
      <c r="H89" s="5">
        <v>35</v>
      </c>
      <c r="I89" s="5"/>
      <c r="J89" s="27">
        <f t="shared" si="1"/>
        <v>0</v>
      </c>
      <c r="K89" s="1"/>
    </row>
    <row r="90" spans="2:11" ht="100.5" customHeight="1" x14ac:dyDescent="0.2">
      <c r="B90" s="26">
        <v>79</v>
      </c>
      <c r="C90" s="15" t="s">
        <v>223</v>
      </c>
      <c r="D90" s="10" t="s">
        <v>224</v>
      </c>
      <c r="E90" s="13" t="s">
        <v>161</v>
      </c>
      <c r="F90" s="7"/>
      <c r="G90" s="8" t="s">
        <v>162</v>
      </c>
      <c r="H90" s="5">
        <v>35</v>
      </c>
      <c r="I90" s="5"/>
      <c r="J90" s="27">
        <f t="shared" si="1"/>
        <v>0</v>
      </c>
      <c r="K90" s="1"/>
    </row>
    <row r="91" spans="2:11" ht="100.5" customHeight="1" x14ac:dyDescent="0.2">
      <c r="B91" s="26">
        <v>80</v>
      </c>
      <c r="C91" s="15" t="s">
        <v>225</v>
      </c>
      <c r="D91" s="10" t="s">
        <v>226</v>
      </c>
      <c r="E91" s="13" t="s">
        <v>161</v>
      </c>
      <c r="F91" s="7"/>
      <c r="G91" s="8" t="s">
        <v>162</v>
      </c>
      <c r="H91" s="5">
        <v>35</v>
      </c>
      <c r="I91" s="5"/>
      <c r="J91" s="27">
        <f t="shared" si="1"/>
        <v>0</v>
      </c>
      <c r="K91" s="1"/>
    </row>
    <row r="92" spans="2:11" ht="100.5" customHeight="1" x14ac:dyDescent="0.2">
      <c r="B92" s="26">
        <v>81</v>
      </c>
      <c r="C92" s="15" t="s">
        <v>227</v>
      </c>
      <c r="D92" s="10" t="s">
        <v>228</v>
      </c>
      <c r="E92" s="13" t="s">
        <v>161</v>
      </c>
      <c r="F92" s="7"/>
      <c r="G92" s="8" t="s">
        <v>162</v>
      </c>
      <c r="H92" s="5">
        <v>35</v>
      </c>
      <c r="I92" s="5"/>
      <c r="J92" s="27">
        <f t="shared" si="1"/>
        <v>0</v>
      </c>
      <c r="K92" s="1"/>
    </row>
    <row r="93" spans="2:11" ht="100.5" customHeight="1" x14ac:dyDescent="0.2">
      <c r="B93" s="26">
        <v>82</v>
      </c>
      <c r="C93" s="15" t="s">
        <v>229</v>
      </c>
      <c r="D93" s="10" t="s">
        <v>230</v>
      </c>
      <c r="E93" s="13" t="s">
        <v>161</v>
      </c>
      <c r="F93" s="7"/>
      <c r="G93" s="8" t="s">
        <v>162</v>
      </c>
      <c r="H93" s="5">
        <v>35</v>
      </c>
      <c r="I93" s="5"/>
      <c r="J93" s="27">
        <f t="shared" si="1"/>
        <v>0</v>
      </c>
      <c r="K93" s="1"/>
    </row>
    <row r="94" spans="2:11" ht="100.5" customHeight="1" x14ac:dyDescent="0.2">
      <c r="B94" s="26">
        <v>83</v>
      </c>
      <c r="C94" s="15" t="s">
        <v>231</v>
      </c>
      <c r="D94" s="10" t="s">
        <v>232</v>
      </c>
      <c r="E94" s="13" t="s">
        <v>161</v>
      </c>
      <c r="F94" s="7"/>
      <c r="G94" s="8" t="s">
        <v>162</v>
      </c>
      <c r="H94" s="5">
        <v>35</v>
      </c>
      <c r="I94" s="5"/>
      <c r="J94" s="27">
        <f t="shared" si="1"/>
        <v>0</v>
      </c>
      <c r="K94" s="1"/>
    </row>
    <row r="95" spans="2:11" ht="100.5" customHeight="1" x14ac:dyDescent="0.2">
      <c r="B95" s="26">
        <v>84</v>
      </c>
      <c r="C95" s="15" t="s">
        <v>233</v>
      </c>
      <c r="D95" s="10" t="s">
        <v>234</v>
      </c>
      <c r="E95" s="13" t="s">
        <v>161</v>
      </c>
      <c r="F95" s="7"/>
      <c r="G95" s="8" t="s">
        <v>162</v>
      </c>
      <c r="H95" s="5">
        <v>35</v>
      </c>
      <c r="I95" s="5"/>
      <c r="J95" s="27">
        <f t="shared" si="1"/>
        <v>0</v>
      </c>
      <c r="K95" s="1"/>
    </row>
    <row r="96" spans="2:11" ht="100.5" customHeight="1" x14ac:dyDescent="0.2">
      <c r="B96" s="26">
        <v>85</v>
      </c>
      <c r="C96" s="15" t="s">
        <v>235</v>
      </c>
      <c r="D96" s="10" t="s">
        <v>236</v>
      </c>
      <c r="E96" s="13" t="s">
        <v>161</v>
      </c>
      <c r="F96" s="7"/>
      <c r="G96" s="8" t="s">
        <v>162</v>
      </c>
      <c r="H96" s="5">
        <v>35</v>
      </c>
      <c r="I96" s="5"/>
      <c r="J96" s="27">
        <f t="shared" si="1"/>
        <v>0</v>
      </c>
      <c r="K96" s="1"/>
    </row>
    <row r="97" spans="2:11" ht="100.5" customHeight="1" x14ac:dyDescent="0.2">
      <c r="B97" s="26">
        <v>86</v>
      </c>
      <c r="C97" s="15" t="s">
        <v>237</v>
      </c>
      <c r="D97" s="10" t="s">
        <v>238</v>
      </c>
      <c r="E97" s="13" t="s">
        <v>161</v>
      </c>
      <c r="F97" s="7"/>
      <c r="G97" s="8" t="s">
        <v>162</v>
      </c>
      <c r="H97" s="5">
        <v>35</v>
      </c>
      <c r="I97" s="5"/>
      <c r="J97" s="27">
        <f t="shared" si="1"/>
        <v>0</v>
      </c>
      <c r="K97" s="1"/>
    </row>
    <row r="98" spans="2:11" ht="100.5" customHeight="1" x14ac:dyDescent="0.2">
      <c r="B98" s="26">
        <v>87</v>
      </c>
      <c r="C98" s="15" t="s">
        <v>239</v>
      </c>
      <c r="D98" s="10" t="s">
        <v>240</v>
      </c>
      <c r="E98" s="13" t="s">
        <v>161</v>
      </c>
      <c r="F98" s="7"/>
      <c r="G98" s="8" t="s">
        <v>162</v>
      </c>
      <c r="H98" s="5">
        <v>35</v>
      </c>
      <c r="I98" s="5"/>
      <c r="J98" s="27">
        <f t="shared" si="1"/>
        <v>0</v>
      </c>
      <c r="K98" s="1"/>
    </row>
    <row r="99" spans="2:11" ht="100.5" customHeight="1" x14ac:dyDescent="0.2">
      <c r="B99" s="26">
        <v>88</v>
      </c>
      <c r="C99" s="15" t="s">
        <v>241</v>
      </c>
      <c r="D99" s="10" t="s">
        <v>242</v>
      </c>
      <c r="E99" s="13" t="s">
        <v>161</v>
      </c>
      <c r="F99" s="7"/>
      <c r="G99" s="8" t="s">
        <v>162</v>
      </c>
      <c r="H99" s="5">
        <v>35</v>
      </c>
      <c r="I99" s="5"/>
      <c r="J99" s="27">
        <f t="shared" si="1"/>
        <v>0</v>
      </c>
      <c r="K99" s="1"/>
    </row>
    <row r="100" spans="2:11" ht="100.5" customHeight="1" x14ac:dyDescent="0.2">
      <c r="B100" s="26">
        <v>89</v>
      </c>
      <c r="C100" s="15" t="s">
        <v>243</v>
      </c>
      <c r="D100" s="10" t="s">
        <v>244</v>
      </c>
      <c r="E100" s="13" t="s">
        <v>161</v>
      </c>
      <c r="F100" s="7"/>
      <c r="G100" s="8" t="s">
        <v>162</v>
      </c>
      <c r="H100" s="5">
        <v>35</v>
      </c>
      <c r="I100" s="5"/>
      <c r="J100" s="27">
        <f t="shared" si="1"/>
        <v>0</v>
      </c>
      <c r="K100" s="1"/>
    </row>
    <row r="101" spans="2:11" ht="100.5" customHeight="1" x14ac:dyDescent="0.2">
      <c r="B101" s="26">
        <v>90</v>
      </c>
      <c r="C101" s="15" t="s">
        <v>245</v>
      </c>
      <c r="D101" s="10" t="s">
        <v>246</v>
      </c>
      <c r="E101" s="13" t="s">
        <v>161</v>
      </c>
      <c r="F101" s="7"/>
      <c r="G101" s="8" t="s">
        <v>162</v>
      </c>
      <c r="H101" s="5">
        <v>35</v>
      </c>
      <c r="I101" s="5"/>
      <c r="J101" s="27">
        <f t="shared" si="1"/>
        <v>0</v>
      </c>
      <c r="K101" s="1"/>
    </row>
    <row r="102" spans="2:11" ht="100.5" customHeight="1" x14ac:dyDescent="0.2">
      <c r="B102" s="26">
        <v>91</v>
      </c>
      <c r="C102" s="15" t="s">
        <v>247</v>
      </c>
      <c r="D102" s="10" t="s">
        <v>248</v>
      </c>
      <c r="E102" s="13" t="s">
        <v>161</v>
      </c>
      <c r="F102" s="7"/>
      <c r="G102" s="8" t="s">
        <v>162</v>
      </c>
      <c r="H102" s="5">
        <v>35</v>
      </c>
      <c r="I102" s="5"/>
      <c r="J102" s="27">
        <f t="shared" si="1"/>
        <v>0</v>
      </c>
      <c r="K102" s="1"/>
    </row>
    <row r="103" spans="2:11" ht="100.5" customHeight="1" x14ac:dyDescent="0.2">
      <c r="B103" s="26">
        <v>92</v>
      </c>
      <c r="C103" s="15" t="s">
        <v>249</v>
      </c>
      <c r="D103" s="10" t="s">
        <v>250</v>
      </c>
      <c r="E103" s="13" t="s">
        <v>161</v>
      </c>
      <c r="F103" s="7"/>
      <c r="G103" s="8" t="s">
        <v>162</v>
      </c>
      <c r="H103" s="5">
        <v>35</v>
      </c>
      <c r="I103" s="5"/>
      <c r="J103" s="27">
        <f t="shared" si="1"/>
        <v>0</v>
      </c>
      <c r="K103" s="1"/>
    </row>
    <row r="104" spans="2:11" ht="100.5" customHeight="1" x14ac:dyDescent="0.2">
      <c r="B104" s="26">
        <v>93</v>
      </c>
      <c r="C104" s="15" t="s">
        <v>251</v>
      </c>
      <c r="D104" s="10" t="s">
        <v>252</v>
      </c>
      <c r="E104" s="13" t="s">
        <v>161</v>
      </c>
      <c r="F104" s="7"/>
      <c r="G104" s="8" t="s">
        <v>162</v>
      </c>
      <c r="H104" s="5">
        <v>35</v>
      </c>
      <c r="I104" s="5"/>
      <c r="J104" s="27">
        <f t="shared" si="1"/>
        <v>0</v>
      </c>
      <c r="K104" s="1"/>
    </row>
    <row r="105" spans="2:11" ht="100.5" customHeight="1" x14ac:dyDescent="0.2">
      <c r="B105" s="26">
        <v>94</v>
      </c>
      <c r="C105" s="15" t="s">
        <v>253</v>
      </c>
      <c r="D105" s="10" t="s">
        <v>254</v>
      </c>
      <c r="E105" s="13" t="s">
        <v>161</v>
      </c>
      <c r="F105" s="7"/>
      <c r="G105" s="8" t="s">
        <v>162</v>
      </c>
      <c r="H105" s="5">
        <v>35</v>
      </c>
      <c r="I105" s="5"/>
      <c r="J105" s="27">
        <f t="shared" si="1"/>
        <v>0</v>
      </c>
      <c r="K105" s="1"/>
    </row>
    <row r="106" spans="2:11" ht="100.5" customHeight="1" x14ac:dyDescent="0.2">
      <c r="B106" s="26">
        <v>95</v>
      </c>
      <c r="C106" s="15" t="s">
        <v>255</v>
      </c>
      <c r="D106" s="10" t="s">
        <v>256</v>
      </c>
      <c r="E106" s="13" t="s">
        <v>161</v>
      </c>
      <c r="F106" s="7"/>
      <c r="G106" s="8" t="s">
        <v>162</v>
      </c>
      <c r="H106" s="5">
        <v>35</v>
      </c>
      <c r="I106" s="5"/>
      <c r="J106" s="27">
        <f t="shared" si="1"/>
        <v>0</v>
      </c>
      <c r="K106" s="1"/>
    </row>
    <row r="107" spans="2:11" ht="100.5" customHeight="1" x14ac:dyDescent="0.2">
      <c r="B107" s="26">
        <v>96</v>
      </c>
      <c r="C107" s="15" t="s">
        <v>257</v>
      </c>
      <c r="D107" s="10" t="s">
        <v>258</v>
      </c>
      <c r="E107" s="13" t="s">
        <v>161</v>
      </c>
      <c r="F107" s="7"/>
      <c r="G107" s="8" t="s">
        <v>162</v>
      </c>
      <c r="H107" s="5">
        <v>35</v>
      </c>
      <c r="I107" s="5"/>
      <c r="J107" s="27">
        <f t="shared" si="1"/>
        <v>0</v>
      </c>
      <c r="K107" s="1"/>
    </row>
    <row r="108" spans="2:11" ht="100.5" customHeight="1" x14ac:dyDescent="0.2">
      <c r="B108" s="26">
        <v>97</v>
      </c>
      <c r="C108" s="15" t="s">
        <v>259</v>
      </c>
      <c r="D108" s="10" t="s">
        <v>260</v>
      </c>
      <c r="E108" s="13" t="s">
        <v>161</v>
      </c>
      <c r="F108" s="7"/>
      <c r="G108" s="8" t="s">
        <v>162</v>
      </c>
      <c r="H108" s="5">
        <v>35</v>
      </c>
      <c r="I108" s="5"/>
      <c r="J108" s="27">
        <f t="shared" si="1"/>
        <v>0</v>
      </c>
      <c r="K108" s="1"/>
    </row>
    <row r="109" spans="2:11" ht="100.5" customHeight="1" x14ac:dyDescent="0.2">
      <c r="B109" s="26">
        <v>98</v>
      </c>
      <c r="C109" s="15" t="s">
        <v>261</v>
      </c>
      <c r="D109" s="10" t="s">
        <v>262</v>
      </c>
      <c r="E109" s="13" t="s">
        <v>161</v>
      </c>
      <c r="F109" s="7"/>
      <c r="G109" s="8" t="s">
        <v>162</v>
      </c>
      <c r="H109" s="5">
        <v>35</v>
      </c>
      <c r="I109" s="5"/>
      <c r="J109" s="27">
        <f t="shared" si="1"/>
        <v>0</v>
      </c>
      <c r="K109" s="1"/>
    </row>
    <row r="110" spans="2:11" ht="100.5" customHeight="1" x14ac:dyDescent="0.2">
      <c r="B110" s="26">
        <v>99</v>
      </c>
      <c r="C110" s="15" t="s">
        <v>263</v>
      </c>
      <c r="D110" s="10" t="s">
        <v>264</v>
      </c>
      <c r="E110" s="11" t="s">
        <v>265</v>
      </c>
      <c r="F110" s="7"/>
      <c r="G110" s="8" t="s">
        <v>266</v>
      </c>
      <c r="H110" s="5">
        <v>800</v>
      </c>
      <c r="I110" s="5"/>
      <c r="J110" s="27">
        <f t="shared" si="1"/>
        <v>0</v>
      </c>
      <c r="K110" s="1"/>
    </row>
    <row r="111" spans="2:11" ht="100.5" customHeight="1" x14ac:dyDescent="0.2">
      <c r="B111" s="26">
        <v>100</v>
      </c>
      <c r="C111" s="15" t="s">
        <v>267</v>
      </c>
      <c r="D111" s="10" t="s">
        <v>268</v>
      </c>
      <c r="E111" s="11" t="s">
        <v>265</v>
      </c>
      <c r="F111" s="7"/>
      <c r="G111" s="8" t="s">
        <v>269</v>
      </c>
      <c r="H111" s="5">
        <v>800</v>
      </c>
      <c r="I111" s="5"/>
      <c r="J111" s="27">
        <f t="shared" si="1"/>
        <v>0</v>
      </c>
      <c r="K111" s="1"/>
    </row>
    <row r="112" spans="2:11" ht="100.5" customHeight="1" x14ac:dyDescent="0.2">
      <c r="B112" s="26">
        <v>101</v>
      </c>
      <c r="C112" s="28" t="s">
        <v>270</v>
      </c>
      <c r="D112" s="10" t="s">
        <v>271</v>
      </c>
      <c r="E112" s="11" t="s">
        <v>271</v>
      </c>
      <c r="F112" s="7"/>
      <c r="G112" s="8" t="s">
        <v>272</v>
      </c>
      <c r="H112" s="5">
        <v>1.3</v>
      </c>
      <c r="I112" s="5"/>
      <c r="J112" s="27">
        <f t="shared" si="1"/>
        <v>0</v>
      </c>
      <c r="K112" s="1"/>
    </row>
    <row r="113" spans="2:11" ht="100.5" customHeight="1" x14ac:dyDescent="0.2">
      <c r="B113" s="26">
        <v>102</v>
      </c>
      <c r="C113" s="16"/>
      <c r="D113" s="10" t="s">
        <v>273</v>
      </c>
      <c r="E113" s="14" t="s">
        <v>274</v>
      </c>
      <c r="F113" s="7"/>
      <c r="G113" s="8" t="s">
        <v>275</v>
      </c>
      <c r="H113" s="5">
        <v>200</v>
      </c>
      <c r="I113" s="5"/>
      <c r="J113" s="27">
        <f t="shared" si="1"/>
        <v>0</v>
      </c>
      <c r="K113" s="1"/>
    </row>
    <row r="114" spans="2:11" ht="100.5" customHeight="1" x14ac:dyDescent="0.2">
      <c r="B114" s="26">
        <v>103</v>
      </c>
      <c r="C114" s="16"/>
      <c r="D114" s="10" t="s">
        <v>276</v>
      </c>
      <c r="E114" s="14" t="s">
        <v>274</v>
      </c>
      <c r="F114" s="7"/>
      <c r="G114" s="8" t="s">
        <v>275</v>
      </c>
      <c r="H114" s="5">
        <v>200</v>
      </c>
      <c r="I114" s="5"/>
      <c r="J114" s="27">
        <f t="shared" si="1"/>
        <v>0</v>
      </c>
      <c r="K114" s="1"/>
    </row>
    <row r="115" spans="2:11" ht="100.5" customHeight="1" x14ac:dyDescent="0.2">
      <c r="B115" s="26">
        <v>104</v>
      </c>
      <c r="C115" s="16"/>
      <c r="D115" s="10" t="s">
        <v>277</v>
      </c>
      <c r="E115" s="14" t="s">
        <v>274</v>
      </c>
      <c r="F115" s="7"/>
      <c r="G115" s="8" t="s">
        <v>275</v>
      </c>
      <c r="H115" s="5">
        <v>200</v>
      </c>
      <c r="I115" s="5"/>
      <c r="J115" s="27">
        <f t="shared" si="1"/>
        <v>0</v>
      </c>
      <c r="K115" s="1"/>
    </row>
    <row r="116" spans="2:11" ht="100.5" customHeight="1" x14ac:dyDescent="0.2">
      <c r="B116" s="26">
        <v>105</v>
      </c>
      <c r="C116" s="16"/>
      <c r="D116" s="10" t="s">
        <v>278</v>
      </c>
      <c r="E116" s="14" t="s">
        <v>274</v>
      </c>
      <c r="F116" s="7"/>
      <c r="G116" s="8" t="s">
        <v>275</v>
      </c>
      <c r="H116" s="5">
        <v>200</v>
      </c>
      <c r="I116" s="5"/>
      <c r="J116" s="27">
        <f t="shared" si="1"/>
        <v>0</v>
      </c>
      <c r="K116" s="1"/>
    </row>
    <row r="117" spans="2:11" ht="100.5" customHeight="1" x14ac:dyDescent="0.2">
      <c r="B117" s="26">
        <v>106</v>
      </c>
      <c r="C117" s="16"/>
      <c r="D117" s="10" t="s">
        <v>279</v>
      </c>
      <c r="E117" s="14" t="s">
        <v>274</v>
      </c>
      <c r="F117" s="7"/>
      <c r="G117" s="8" t="s">
        <v>275</v>
      </c>
      <c r="H117" s="5">
        <v>200</v>
      </c>
      <c r="I117" s="5"/>
      <c r="J117" s="27">
        <f t="shared" si="1"/>
        <v>0</v>
      </c>
      <c r="K117" s="1"/>
    </row>
    <row r="118" spans="2:11" ht="100.5" customHeight="1" x14ac:dyDescent="0.2">
      <c r="B118" s="26">
        <v>107</v>
      </c>
      <c r="C118" s="16"/>
      <c r="D118" s="10" t="s">
        <v>280</v>
      </c>
      <c r="E118" s="11" t="s">
        <v>281</v>
      </c>
      <c r="F118" s="7"/>
      <c r="G118" s="8" t="s">
        <v>282</v>
      </c>
      <c r="H118" s="5">
        <v>175</v>
      </c>
      <c r="I118" s="5"/>
      <c r="J118" s="27">
        <f t="shared" si="1"/>
        <v>0</v>
      </c>
      <c r="K118" s="1"/>
    </row>
    <row r="119" spans="2:11" ht="100.5" customHeight="1" x14ac:dyDescent="0.2">
      <c r="B119" s="26">
        <v>108</v>
      </c>
      <c r="C119" s="16"/>
      <c r="D119" s="10" t="s">
        <v>283</v>
      </c>
      <c r="E119" s="11" t="s">
        <v>281</v>
      </c>
      <c r="F119" s="7"/>
      <c r="G119" s="8" t="s">
        <v>282</v>
      </c>
      <c r="H119" s="5">
        <v>175</v>
      </c>
      <c r="I119" s="5"/>
      <c r="J119" s="27">
        <f t="shared" si="1"/>
        <v>0</v>
      </c>
      <c r="K119" s="1"/>
    </row>
    <row r="120" spans="2:11" ht="100.5" customHeight="1" x14ac:dyDescent="0.2">
      <c r="B120" s="26">
        <v>109</v>
      </c>
      <c r="C120" s="16"/>
      <c r="D120" s="10" t="s">
        <v>284</v>
      </c>
      <c r="E120" s="11" t="s">
        <v>281</v>
      </c>
      <c r="F120" s="7"/>
      <c r="G120" s="8" t="s">
        <v>282</v>
      </c>
      <c r="H120" s="5">
        <v>175</v>
      </c>
      <c r="I120" s="5"/>
      <c r="J120" s="27">
        <f t="shared" si="1"/>
        <v>0</v>
      </c>
      <c r="K120" s="1"/>
    </row>
    <row r="121" spans="2:11" ht="100.5" customHeight="1" x14ac:dyDescent="0.2">
      <c r="B121" s="26">
        <v>110</v>
      </c>
      <c r="C121" s="16"/>
      <c r="D121" s="10" t="s">
        <v>285</v>
      </c>
      <c r="E121" s="11" t="s">
        <v>281</v>
      </c>
      <c r="F121" s="7"/>
      <c r="G121" s="8" t="s">
        <v>282</v>
      </c>
      <c r="H121" s="5">
        <v>175</v>
      </c>
      <c r="I121" s="5"/>
      <c r="J121" s="27">
        <f t="shared" si="1"/>
        <v>0</v>
      </c>
      <c r="K121" s="1"/>
    </row>
    <row r="122" spans="2:11" ht="100.5" customHeight="1" x14ac:dyDescent="0.2">
      <c r="B122" s="26">
        <v>111</v>
      </c>
      <c r="C122" s="16"/>
      <c r="D122" s="10" t="s">
        <v>286</v>
      </c>
      <c r="E122" s="11" t="s">
        <v>281</v>
      </c>
      <c r="F122" s="7"/>
      <c r="G122" s="8" t="s">
        <v>282</v>
      </c>
      <c r="H122" s="5">
        <v>175</v>
      </c>
      <c r="I122" s="5"/>
      <c r="J122" s="27">
        <f t="shared" si="1"/>
        <v>0</v>
      </c>
      <c r="K122" s="1"/>
    </row>
    <row r="123" spans="2:11" ht="100.5" customHeight="1" x14ac:dyDescent="0.2">
      <c r="B123" s="26">
        <v>112</v>
      </c>
      <c r="C123" s="16"/>
      <c r="D123" s="10" t="s">
        <v>287</v>
      </c>
      <c r="E123" s="11" t="s">
        <v>288</v>
      </c>
      <c r="F123" s="7"/>
      <c r="G123" s="8" t="s">
        <v>289</v>
      </c>
      <c r="H123" s="5">
        <v>150</v>
      </c>
      <c r="I123" s="5"/>
      <c r="J123" s="27">
        <f t="shared" si="1"/>
        <v>0</v>
      </c>
      <c r="K123" s="1"/>
    </row>
    <row r="124" spans="2:11" ht="100.5" customHeight="1" x14ac:dyDescent="0.2">
      <c r="B124" s="26">
        <v>113</v>
      </c>
      <c r="C124" s="16"/>
      <c r="D124" s="10" t="s">
        <v>290</v>
      </c>
      <c r="E124" s="11" t="s">
        <v>288</v>
      </c>
      <c r="F124" s="7"/>
      <c r="G124" s="8" t="s">
        <v>289</v>
      </c>
      <c r="H124" s="5">
        <v>150</v>
      </c>
      <c r="I124" s="5"/>
      <c r="J124" s="27">
        <f t="shared" si="1"/>
        <v>0</v>
      </c>
      <c r="K124" s="1"/>
    </row>
    <row r="125" spans="2:11" ht="100.5" customHeight="1" x14ac:dyDescent="0.2">
      <c r="B125" s="26">
        <v>114</v>
      </c>
      <c r="C125" s="16"/>
      <c r="D125" s="10" t="s">
        <v>291</v>
      </c>
      <c r="E125" s="11" t="s">
        <v>288</v>
      </c>
      <c r="F125" s="7"/>
      <c r="G125" s="8" t="s">
        <v>289</v>
      </c>
      <c r="H125" s="5">
        <v>150</v>
      </c>
      <c r="I125" s="5"/>
      <c r="J125" s="27">
        <f t="shared" si="1"/>
        <v>0</v>
      </c>
      <c r="K125" s="1"/>
    </row>
    <row r="126" spans="2:11" ht="100.5" customHeight="1" x14ac:dyDescent="0.2">
      <c r="B126" s="26">
        <v>115</v>
      </c>
      <c r="C126" s="16"/>
      <c r="D126" s="10" t="s">
        <v>292</v>
      </c>
      <c r="E126" s="11" t="s">
        <v>288</v>
      </c>
      <c r="F126" s="7"/>
      <c r="G126" s="8" t="s">
        <v>289</v>
      </c>
      <c r="H126" s="5">
        <v>170</v>
      </c>
      <c r="I126" s="5"/>
      <c r="J126" s="27">
        <f t="shared" si="1"/>
        <v>0</v>
      </c>
      <c r="K126" s="1"/>
    </row>
    <row r="127" spans="2:11" ht="100.5" customHeight="1" x14ac:dyDescent="0.2">
      <c r="B127" s="26">
        <v>116</v>
      </c>
      <c r="C127" s="16"/>
      <c r="D127" s="10" t="s">
        <v>293</v>
      </c>
      <c r="E127" s="11" t="s">
        <v>288</v>
      </c>
      <c r="F127" s="7"/>
      <c r="G127" s="8" t="s">
        <v>289</v>
      </c>
      <c r="H127" s="5">
        <v>150</v>
      </c>
      <c r="I127" s="5"/>
      <c r="J127" s="27">
        <f t="shared" si="1"/>
        <v>0</v>
      </c>
      <c r="K127" s="1"/>
    </row>
    <row r="128" spans="2:11" ht="100.5" customHeight="1" x14ac:dyDescent="0.2">
      <c r="B128" s="26">
        <v>117</v>
      </c>
      <c r="C128" s="16"/>
      <c r="D128" s="10" t="s">
        <v>294</v>
      </c>
      <c r="E128" s="11" t="s">
        <v>288</v>
      </c>
      <c r="F128" s="7"/>
      <c r="G128" s="8" t="s">
        <v>289</v>
      </c>
      <c r="H128" s="5">
        <v>150</v>
      </c>
      <c r="I128" s="5"/>
      <c r="J128" s="27">
        <f t="shared" si="1"/>
        <v>0</v>
      </c>
      <c r="K128" s="1"/>
    </row>
    <row r="129" spans="2:11" ht="100.5" customHeight="1" x14ac:dyDescent="0.2">
      <c r="B129" s="26">
        <v>118</v>
      </c>
      <c r="C129" s="16"/>
      <c r="D129" s="10" t="s">
        <v>295</v>
      </c>
      <c r="E129" s="11" t="s">
        <v>288</v>
      </c>
      <c r="F129" s="7"/>
      <c r="G129" s="8" t="s">
        <v>289</v>
      </c>
      <c r="H129" s="5">
        <v>150</v>
      </c>
      <c r="I129" s="5"/>
      <c r="J129" s="27">
        <f t="shared" si="1"/>
        <v>0</v>
      </c>
      <c r="K129" s="1"/>
    </row>
    <row r="130" spans="2:11" ht="100.5" customHeight="1" x14ac:dyDescent="0.2">
      <c r="B130" s="26">
        <v>119</v>
      </c>
      <c r="C130" s="16"/>
      <c r="D130" s="10" t="s">
        <v>296</v>
      </c>
      <c r="E130" s="11" t="s">
        <v>297</v>
      </c>
      <c r="F130" s="7"/>
      <c r="G130" s="8" t="s">
        <v>298</v>
      </c>
      <c r="H130" s="5">
        <v>320</v>
      </c>
      <c r="I130" s="5"/>
      <c r="J130" s="27">
        <f t="shared" si="1"/>
        <v>0</v>
      </c>
      <c r="K130" s="1"/>
    </row>
    <row r="131" spans="2:11" ht="100.5" customHeight="1" x14ac:dyDescent="0.2">
      <c r="B131" s="26">
        <v>120</v>
      </c>
      <c r="C131" s="16"/>
      <c r="D131" s="10" t="s">
        <v>299</v>
      </c>
      <c r="E131" s="11" t="s">
        <v>297</v>
      </c>
      <c r="F131" s="7"/>
      <c r="G131" s="8" t="s">
        <v>298</v>
      </c>
      <c r="H131" s="5">
        <v>320</v>
      </c>
      <c r="I131" s="5"/>
      <c r="J131" s="27">
        <f t="shared" si="1"/>
        <v>0</v>
      </c>
      <c r="K131" s="1"/>
    </row>
    <row r="132" spans="2:11" ht="100.5" customHeight="1" x14ac:dyDescent="0.2">
      <c r="B132" s="26">
        <v>121</v>
      </c>
      <c r="C132" s="16"/>
      <c r="D132" s="10" t="s">
        <v>300</v>
      </c>
      <c r="E132" s="11" t="s">
        <v>297</v>
      </c>
      <c r="F132" s="7"/>
      <c r="G132" s="8" t="s">
        <v>298</v>
      </c>
      <c r="H132" s="5">
        <v>320</v>
      </c>
      <c r="I132" s="5"/>
      <c r="J132" s="27">
        <f t="shared" si="1"/>
        <v>0</v>
      </c>
      <c r="K132" s="1"/>
    </row>
    <row r="133" spans="2:11" ht="100.5" customHeight="1" x14ac:dyDescent="0.2">
      <c r="B133" s="26">
        <v>122</v>
      </c>
      <c r="C133" s="16"/>
      <c r="D133" s="10" t="s">
        <v>301</v>
      </c>
      <c r="E133" s="11" t="s">
        <v>297</v>
      </c>
      <c r="F133" s="7"/>
      <c r="G133" s="8" t="s">
        <v>298</v>
      </c>
      <c r="H133" s="5">
        <v>320</v>
      </c>
      <c r="I133" s="5"/>
      <c r="J133" s="27">
        <f t="shared" si="1"/>
        <v>0</v>
      </c>
      <c r="K133" s="1"/>
    </row>
    <row r="134" spans="2:11" ht="100.5" customHeight="1" x14ac:dyDescent="0.2">
      <c r="B134" s="26">
        <v>123</v>
      </c>
      <c r="C134" s="16"/>
      <c r="D134" s="10" t="s">
        <v>302</v>
      </c>
      <c r="E134" s="11" t="s">
        <v>297</v>
      </c>
      <c r="F134" s="7"/>
      <c r="G134" s="8" t="s">
        <v>298</v>
      </c>
      <c r="H134" s="5">
        <v>320</v>
      </c>
      <c r="I134" s="5"/>
      <c r="J134" s="27">
        <f t="shared" si="1"/>
        <v>0</v>
      </c>
      <c r="K134" s="1"/>
    </row>
    <row r="135" spans="2:11" ht="100.5" customHeight="1" x14ac:dyDescent="0.2">
      <c r="B135" s="26">
        <v>124</v>
      </c>
      <c r="C135" s="16"/>
      <c r="D135" s="10" t="s">
        <v>303</v>
      </c>
      <c r="E135" s="11" t="s">
        <v>297</v>
      </c>
      <c r="F135" s="7"/>
      <c r="G135" s="8" t="s">
        <v>298</v>
      </c>
      <c r="H135" s="5">
        <v>320</v>
      </c>
      <c r="I135" s="5"/>
      <c r="J135" s="27">
        <f t="shared" si="1"/>
        <v>0</v>
      </c>
      <c r="K135" s="1"/>
    </row>
    <row r="136" spans="2:11" ht="100.5" customHeight="1" x14ac:dyDescent="0.2">
      <c r="B136" s="26">
        <v>125</v>
      </c>
      <c r="C136" s="20" t="s">
        <v>304</v>
      </c>
      <c r="D136" s="10" t="s">
        <v>305</v>
      </c>
      <c r="E136" s="11" t="s">
        <v>306</v>
      </c>
      <c r="F136" s="7"/>
      <c r="G136" s="8" t="s">
        <v>307</v>
      </c>
      <c r="H136" s="5">
        <v>1400</v>
      </c>
      <c r="I136" s="5"/>
      <c r="J136" s="27">
        <f t="shared" si="1"/>
        <v>0</v>
      </c>
      <c r="K136" s="1"/>
    </row>
    <row r="137" spans="2:11" ht="100.5" customHeight="1" x14ac:dyDescent="0.2">
      <c r="B137" s="26">
        <v>126</v>
      </c>
      <c r="C137" s="28" t="s">
        <v>308</v>
      </c>
      <c r="D137" s="10" t="s">
        <v>309</v>
      </c>
      <c r="E137" s="11" t="s">
        <v>310</v>
      </c>
      <c r="F137" s="7"/>
      <c r="G137" s="8" t="s">
        <v>311</v>
      </c>
      <c r="H137" s="5">
        <v>300</v>
      </c>
      <c r="I137" s="5"/>
      <c r="J137" s="27">
        <f t="shared" si="1"/>
        <v>0</v>
      </c>
      <c r="K137" s="1"/>
    </row>
    <row r="138" spans="2:11" ht="100.5" customHeight="1" x14ac:dyDescent="0.2">
      <c r="B138" s="26">
        <v>127</v>
      </c>
      <c r="C138" s="17" t="s">
        <v>312</v>
      </c>
      <c r="D138" s="10" t="s">
        <v>313</v>
      </c>
      <c r="E138" s="11" t="s">
        <v>313</v>
      </c>
      <c r="F138" s="7"/>
      <c r="G138" s="8" t="s">
        <v>314</v>
      </c>
      <c r="H138" s="5">
        <v>48</v>
      </c>
      <c r="I138" s="5"/>
      <c r="J138" s="27">
        <f t="shared" si="1"/>
        <v>0</v>
      </c>
      <c r="K138" s="1"/>
    </row>
    <row r="139" spans="2:11" ht="100.5" customHeight="1" x14ac:dyDescent="0.2">
      <c r="B139" s="26">
        <v>128</v>
      </c>
      <c r="C139" s="16" t="s">
        <v>315</v>
      </c>
      <c r="D139" s="10" t="s">
        <v>316</v>
      </c>
      <c r="E139" s="11" t="s">
        <v>317</v>
      </c>
      <c r="F139" s="7"/>
      <c r="G139" s="45" t="s">
        <v>318</v>
      </c>
      <c r="H139" s="5">
        <v>1000</v>
      </c>
      <c r="I139" s="5"/>
      <c r="J139" s="27">
        <f t="shared" si="1"/>
        <v>0</v>
      </c>
      <c r="K139" s="1"/>
    </row>
    <row r="140" spans="2:11" ht="100.5" customHeight="1" thickBot="1" x14ac:dyDescent="0.25">
      <c r="B140" s="26">
        <v>129</v>
      </c>
      <c r="C140" s="29" t="s">
        <v>319</v>
      </c>
      <c r="D140" s="30" t="s">
        <v>320</v>
      </c>
      <c r="E140" s="31" t="s">
        <v>321</v>
      </c>
      <c r="F140" s="32"/>
      <c r="G140" s="33" t="s">
        <v>322</v>
      </c>
      <c r="H140" s="34">
        <v>400</v>
      </c>
      <c r="I140" s="34"/>
      <c r="J140" s="35">
        <f t="shared" si="1"/>
        <v>0</v>
      </c>
      <c r="K140" s="1"/>
    </row>
    <row r="141" spans="2:11" ht="13.5" thickBot="1" x14ac:dyDescent="0.25">
      <c r="B141" s="36"/>
      <c r="C141" s="36"/>
      <c r="D141" s="37"/>
      <c r="E141" s="38"/>
      <c r="F141" s="39"/>
      <c r="G141" s="40"/>
      <c r="H141" s="41"/>
      <c r="I141" s="41"/>
      <c r="J141" s="41"/>
      <c r="K141" s="1"/>
    </row>
    <row r="142" spans="2:11" ht="16.5" thickBot="1" x14ac:dyDescent="0.25">
      <c r="B142" s="42"/>
      <c r="C142" s="61" t="s">
        <v>323</v>
      </c>
      <c r="D142" s="62"/>
      <c r="E142" s="62"/>
      <c r="F142" s="62"/>
      <c r="G142" s="62"/>
      <c r="H142" s="63"/>
      <c r="I142" s="43">
        <f>SUM(I12:I141)</f>
        <v>0</v>
      </c>
      <c r="J142" s="44">
        <f>SUM(J12:J141)</f>
        <v>0</v>
      </c>
    </row>
    <row r="143" spans="2:11" x14ac:dyDescent="0.2">
      <c r="E143" s="12"/>
      <c r="G143" s="2"/>
    </row>
  </sheetData>
  <autoFilter ref="B11:J140"/>
  <mergeCells count="19">
    <mergeCell ref="C142:H142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  <mergeCell ref="B1:J1"/>
    <mergeCell ref="B2:J2"/>
    <mergeCell ref="B4:E4"/>
    <mergeCell ref="B3:E3"/>
    <mergeCell ref="F3:J3"/>
    <mergeCell ref="F4:J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Olga</cp:lastModifiedBy>
  <cp:revision/>
  <dcterms:created xsi:type="dcterms:W3CDTF">2017-05-17T06:28:23Z</dcterms:created>
  <dcterms:modified xsi:type="dcterms:W3CDTF">2017-09-01T14:16:24Z</dcterms:modified>
</cp:coreProperties>
</file>