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255" windowWidth="18060" windowHeight="10695" tabRatio="659"/>
  </bookViews>
  <sheets>
    <sheet name="совмещенный прайс" sheetId="9" r:id="rId1"/>
    <sheet name="Бланк-заказа аппараты" sheetId="7" state="hidden" r:id="rId2"/>
  </sheets>
  <definedNames>
    <definedName name="_xlnm._FilterDatabase" localSheetId="0" hidden="1">'совмещенный прайс'!$A$1:$B$555</definedName>
    <definedName name="_xlnm.Print_Titles" localSheetId="0">'совмещенный прайс'!$1:$2</definedName>
  </definedNames>
  <calcPr calcId="145621" iterateDelta="1E-4"/>
</workbook>
</file>

<file path=xl/calcChain.xml><?xml version="1.0" encoding="utf-8"?>
<calcChain xmlns="http://schemas.openxmlformats.org/spreadsheetml/2006/main">
  <c r="G23" i="7" l="1"/>
  <c r="F23" i="7"/>
  <c r="G22" i="7"/>
  <c r="F22" i="7"/>
  <c r="F21" i="7"/>
  <c r="F20" i="7"/>
  <c r="G19" i="7"/>
  <c r="F19" i="7"/>
  <c r="F18" i="7"/>
  <c r="G17" i="7"/>
  <c r="F17" i="7"/>
  <c r="G16" i="7"/>
  <c r="F16" i="7"/>
  <c r="F15" i="7"/>
  <c r="F14" i="7"/>
  <c r="G13" i="7"/>
  <c r="F13" i="7"/>
  <c r="G12" i="7"/>
  <c r="F12" i="7"/>
  <c r="A563" i="9"/>
</calcChain>
</file>

<file path=xl/sharedStrings.xml><?xml version="1.0" encoding="utf-8"?>
<sst xmlns="http://schemas.openxmlformats.org/spreadsheetml/2006/main" count="828" uniqueCount="357">
  <si>
    <t>Итоговая сумма Вашего заказа</t>
  </si>
  <si>
    <t>№</t>
  </si>
  <si>
    <t>Наименование продукции</t>
  </si>
  <si>
    <t>Вспомогательные материалы</t>
  </si>
  <si>
    <t>Сумма розн (руб.)</t>
  </si>
  <si>
    <t>Кресс Елена</t>
  </si>
  <si>
    <t>Ваш менеджер-</t>
  </si>
  <si>
    <t>набор</t>
  </si>
  <si>
    <t>info@aromastyle.ru</t>
  </si>
  <si>
    <t>конт.тел.</t>
  </si>
  <si>
    <t xml:space="preserve">        С-Петербург, ул. Ломаная  д.5 офис 208, тел. (812)363-47-04                             </t>
  </si>
  <si>
    <t xml:space="preserve">            www.aromastyle.ru</t>
  </si>
  <si>
    <t>50 мл</t>
  </si>
  <si>
    <t xml:space="preserve">адрес- </t>
  </si>
  <si>
    <t>Заказ (шт)</t>
  </si>
  <si>
    <t xml:space="preserve">Повязка косметическая </t>
  </si>
  <si>
    <t xml:space="preserve"> (812)363-47-04</t>
  </si>
  <si>
    <r>
      <rPr>
        <b/>
        <u/>
        <sz val="11"/>
        <color indexed="8"/>
        <rFont val="Arial Cyr"/>
        <charset val="204"/>
      </rPr>
      <t>РЕКВИЗИТЫ/ФИО  Покупателя</t>
    </r>
    <r>
      <rPr>
        <b/>
        <sz val="11"/>
        <color indexed="8"/>
        <rFont val="Arial Cyr"/>
        <charset val="204"/>
      </rPr>
      <t xml:space="preserve">- </t>
    </r>
  </si>
  <si>
    <t>фото</t>
  </si>
  <si>
    <t xml:space="preserve">Цена </t>
  </si>
  <si>
    <t xml:space="preserve">Сумма </t>
  </si>
  <si>
    <t xml:space="preserve">   Косметологические аппараты последнего поколения                                                                                             производство:  Foshan Nanhai Viya BeautyEquipment Factory (Китай)                                   </t>
  </si>
  <si>
    <t>Многофункциональный ультразвуковой аппарат для лица Q03A</t>
  </si>
  <si>
    <t>Аппарат 3-в-1 Q03B</t>
  </si>
  <si>
    <t>Многофункциональный комбайн 9-в-1 Q09</t>
  </si>
  <si>
    <t>Аппарат для криолиполиза 3-в-1  VY-X7</t>
  </si>
  <si>
    <t>Body Slimming System VY-1000</t>
  </si>
  <si>
    <t>Вакуумный массажер "Фотоникс"</t>
  </si>
  <si>
    <t>Многофункциональный аппарат 4-в-1  VY-QB2</t>
  </si>
  <si>
    <t>Портативный ультразвуковой аппарат для лица и тела VY-B03</t>
  </si>
  <si>
    <t>Комплексный аппарат для лечения целлюлита Flabelos Lipo VY-Q2A</t>
  </si>
  <si>
    <t>Косметологическая тележка VY-228C</t>
  </si>
  <si>
    <r>
      <t>Инфракрасное термоодеяло VY-1000 (</t>
    </r>
    <r>
      <rPr>
        <i/>
        <sz val="14"/>
        <rFont val="Times New Roman"/>
        <family val="1"/>
        <charset val="204"/>
      </rPr>
      <t xml:space="preserve"> три независимые зоны нагрева)</t>
    </r>
  </si>
  <si>
    <t>200 мл</t>
  </si>
  <si>
    <t>Перчатка массажная из нейлона (отшелушивающая)</t>
  </si>
  <si>
    <t>Шапочка «Шарлотка» одноразовая</t>
  </si>
  <si>
    <t>шт.</t>
  </si>
  <si>
    <t>25 шт.</t>
  </si>
  <si>
    <t>20 шт.</t>
  </si>
  <si>
    <t>200 г</t>
  </si>
  <si>
    <t>1 кг</t>
  </si>
  <si>
    <t>2 кг</t>
  </si>
  <si>
    <t>1,9 кг</t>
  </si>
  <si>
    <t>400 г</t>
  </si>
  <si>
    <t>20 кг</t>
  </si>
  <si>
    <t>180 мл</t>
  </si>
  <si>
    <t>250 мл</t>
  </si>
  <si>
    <t>20 мл</t>
  </si>
  <si>
    <t>350 мл</t>
  </si>
  <si>
    <t>15 мл</t>
  </si>
  <si>
    <t>125 мл</t>
  </si>
  <si>
    <t>150 г</t>
  </si>
  <si>
    <t>700 г</t>
  </si>
  <si>
    <t>25 кг</t>
  </si>
  <si>
    <t>450 мл</t>
  </si>
  <si>
    <t>5 мл</t>
  </si>
  <si>
    <t>100 мл</t>
  </si>
  <si>
    <t>400 мл</t>
  </si>
  <si>
    <t>Соль Мертвого моря мелкодисперсная, для пилинга</t>
  </si>
  <si>
    <t>Фирменная стойка под образцы эф. масел и композиций</t>
  </si>
  <si>
    <t>Аромакулон в ассортименте</t>
  </si>
  <si>
    <t>Линия косметики „WOMAN’S BLISS — Professional Line“</t>
  </si>
  <si>
    <t>Анис (Pimpinella anisum)*</t>
  </si>
  <si>
    <t>Апельсин (Citrus sinensis)*</t>
  </si>
  <si>
    <t>Базилик (Ocimum basilicum)</t>
  </si>
  <si>
    <t>Бергамот (Citrus bergamia)</t>
  </si>
  <si>
    <t>Гвоздика (Syzygium aromaticum)</t>
  </si>
  <si>
    <t>Герань (Pelargonium graveolens)</t>
  </si>
  <si>
    <t>Грейпфрут (Citrus paradisi)*</t>
  </si>
  <si>
    <t>Ель (Picea abies)</t>
  </si>
  <si>
    <t>Жасмин (Jasminum grandiflorum)</t>
  </si>
  <si>
    <t>Иланг-иланг (Cananga odorata)</t>
  </si>
  <si>
    <t>Имбирь (Zingiber officinale)</t>
  </si>
  <si>
    <t>Кедр атласский (Cedrus atlantica)</t>
  </si>
  <si>
    <t>Кориандр (Coriandrum sativum)</t>
  </si>
  <si>
    <t>Корица (Cinnamomum zeylanicum)*</t>
  </si>
  <si>
    <t>Лаванда (Lavandula angustifolia)</t>
  </si>
  <si>
    <t>Ладан (Boswellia carteri)</t>
  </si>
  <si>
    <t>Лимон (Citrus limon)*</t>
  </si>
  <si>
    <t>Литцея кубеба (Litsea cubeba)</t>
  </si>
  <si>
    <t>Мандарин (Citrus reticulata)*</t>
  </si>
  <si>
    <t>Мелисса (Melissa officinalis)</t>
  </si>
  <si>
    <t>Миндаль горький (Prunus dulcis var. amara)*</t>
  </si>
  <si>
    <t>Можжевельник (Juniperus communis)*</t>
  </si>
  <si>
    <t>Мускатный орех (Nucis moschati)</t>
  </si>
  <si>
    <t>Мята перечная (Mentha piperita)*</t>
  </si>
  <si>
    <t>Нероли (Citrus aurantium var. amara)</t>
  </si>
  <si>
    <t>Пачули (Pogostemon cablin)</t>
  </si>
  <si>
    <t>Пихта (Abies sibirica)</t>
  </si>
  <si>
    <t>Померанец (горький апельсин) (Citrus aurantium)*</t>
  </si>
  <si>
    <t>Роза (Rosa damascena)*</t>
  </si>
  <si>
    <t>Розмарин (Rosmarinus officinalis)</t>
  </si>
  <si>
    <t>Розовое дерево (Aniba rosaeodora)</t>
  </si>
  <si>
    <t>Сандал (Amyris balsamifera)</t>
  </si>
  <si>
    <t>Чайное дерево (Melaleuca alternifolia)</t>
  </si>
  <si>
    <t>Шалфей мускатный (Salvia sclarea)*</t>
  </si>
  <si>
    <t>Эвкалипт (Eucalyptus globulus)</t>
  </si>
  <si>
    <t>Маска для лица (нетканый материал, с прорезями для носа, рта и глаз) в таблетках</t>
  </si>
  <si>
    <t>Полотенце махровое с символикой «Арома-Стиль»  100 × 50</t>
  </si>
  <si>
    <t>Полотенце махровое с символикой «Арома-Стиль»  140 × 70</t>
  </si>
  <si>
    <t>Дермароллер «Woman's Bliss», титановые иглы  0,5 мм / 540 игл («Арома-Стиль»)</t>
  </si>
  <si>
    <t>Дермароллер «Woman's Bliss», титановые иглы  1,0 мм / 540 игл («Арома-Стиль»)</t>
  </si>
  <si>
    <t>Дермароллер «Woman's Bliss», титановые иглы  1,5 мм / 540 игл («Арома-Стиль»)</t>
  </si>
  <si>
    <t>Шпатель косметический  21 см</t>
  </si>
  <si>
    <t>Шпатель косметический  18 см</t>
  </si>
  <si>
    <t>Шпатель косметический  13 см</t>
  </si>
  <si>
    <t xml:space="preserve">Миска косметическая каучуковая  13 см </t>
  </si>
  <si>
    <t>Миска косметическая каучуковая  11 см</t>
  </si>
  <si>
    <t>Кисть косметическая  большая</t>
  </si>
  <si>
    <t>Кисть веерная косметическая  большая</t>
  </si>
  <si>
    <t>Кисть веерная косметическая  малая</t>
  </si>
  <si>
    <t>www.aromastyle.ru</t>
  </si>
  <si>
    <t>500 мл</t>
  </si>
  <si>
    <t>* Эфирные масла пищевой квалификации — пригодны не только для обычного применения (ароматерапия, массаж), но и для внутреннего употребления вместе с пищей, что подтверждается Декларацией о Соответствии ТС № RU Д-FR.АИ35.В.20911.</t>
  </si>
  <si>
    <t>75 + 250 г</t>
  </si>
  <si>
    <t>50 г</t>
  </si>
  <si>
    <t>Простыня одноразовая (п/э 200 × 160 см.) в коробке</t>
  </si>
  <si>
    <t>Фасовка</t>
  </si>
  <si>
    <t>Набор мерных ложек (1, 5, 25 и 100 мл)</t>
  </si>
  <si>
    <t>Плакат А2 (420 × 594 мм) в ассортименте (Algomask, ChocoLady, ароматерапия)</t>
  </si>
  <si>
    <t>Спонжи косметические разбухающие (12 шт.)</t>
  </si>
  <si>
    <t>Стерильный картридж для Dr.Pen - 12 игл, хирургическая сталь</t>
  </si>
  <si>
    <t>Стерильный картридж для Dr.Pen - стальная пластина с микровыступами 0,1 мм</t>
  </si>
  <si>
    <t>Стерильный картридж для Dr.Pen - кремниевая пластина с нановыступами</t>
  </si>
  <si>
    <t>25 г</t>
  </si>
  <si>
    <t>60 г</t>
  </si>
  <si>
    <r>
      <rPr>
        <b/>
        <sz val="22"/>
        <rFont val="Calibri"/>
        <family val="2"/>
        <charset val="204"/>
        <scheme val="minor"/>
      </rPr>
      <t xml:space="preserve">   100% натуральные эфирные масла наивысшей категории качества</t>
    </r>
    <r>
      <rPr>
        <b/>
        <sz val="20"/>
        <rFont val="Calibri"/>
        <family val="2"/>
        <charset val="204"/>
        <scheme val="minor"/>
      </rPr>
      <t xml:space="preserve">
</t>
    </r>
    <r>
      <rPr>
        <b/>
        <sz val="15"/>
        <rFont val="Calibri"/>
        <family val="2"/>
        <charset val="204"/>
        <scheme val="minor"/>
      </rPr>
      <t xml:space="preserve">«Charabot» (Франция), «Symrise» (Германия) </t>
    </r>
  </si>
  <si>
    <r>
      <rPr>
        <b/>
        <sz val="22"/>
        <rFont val="Calibri"/>
        <family val="2"/>
        <charset val="204"/>
        <scheme val="minor"/>
      </rPr>
      <t>Натуральные цветочные воды-тоники</t>
    </r>
    <r>
      <rPr>
        <b/>
        <sz val="20"/>
        <rFont val="Calibri"/>
        <family val="2"/>
        <charset val="204"/>
        <scheme val="minor"/>
      </rPr>
      <t xml:space="preserve">
</t>
    </r>
    <r>
      <rPr>
        <b/>
        <sz val="15"/>
        <rFont val="Calibri"/>
        <family val="2"/>
        <charset val="204"/>
        <scheme val="minor"/>
      </rPr>
      <t>(гидролаты)</t>
    </r>
  </si>
  <si>
    <r>
      <rPr>
        <b/>
        <sz val="22"/>
        <rFont val="Calibri"/>
        <family val="2"/>
        <charset val="204"/>
        <scheme val="minor"/>
      </rPr>
      <t>Композиции из 100 % натуральных эфирных масел</t>
    </r>
    <r>
      <rPr>
        <b/>
        <sz val="20"/>
        <rFont val="Calibri"/>
        <family val="2"/>
        <charset val="204"/>
        <scheme val="minor"/>
      </rPr>
      <t xml:space="preserve">
</t>
    </r>
    <r>
      <rPr>
        <b/>
        <sz val="15"/>
        <rFont val="Calibri"/>
        <family val="2"/>
        <charset val="204"/>
        <scheme val="minor"/>
      </rPr>
      <t xml:space="preserve">«Charabot» (Франция), «Symrise» (Германия) </t>
    </r>
  </si>
  <si>
    <r>
      <rPr>
        <b/>
        <sz val="22"/>
        <rFont val="Calibri"/>
        <family val="2"/>
        <charset val="204"/>
        <scheme val="minor"/>
      </rPr>
      <t xml:space="preserve">    Пищевые ароматизаторы</t>
    </r>
    <r>
      <rPr>
        <b/>
        <sz val="20"/>
        <rFont val="Calibri"/>
        <family val="2"/>
        <charset val="204"/>
        <scheme val="minor"/>
      </rPr>
      <t xml:space="preserve">
</t>
    </r>
    <r>
      <rPr>
        <b/>
        <sz val="15"/>
        <rFont val="Calibri"/>
        <family val="2"/>
        <charset val="204"/>
        <scheme val="minor"/>
      </rPr>
      <t xml:space="preserve">«Symrise» («Dragoco»), Германия; «Givaudan», Германия </t>
    </r>
  </si>
  <si>
    <r>
      <t xml:space="preserve">    </t>
    </r>
    <r>
      <rPr>
        <b/>
        <sz val="22"/>
        <rFont val="Calibri"/>
        <family val="2"/>
        <charset val="204"/>
        <scheme val="minor"/>
      </rPr>
      <t>Профессиональная косметика для волос</t>
    </r>
    <r>
      <rPr>
        <b/>
        <sz val="20"/>
        <rFont val="Calibri"/>
        <family val="2"/>
        <charset val="204"/>
        <scheme val="minor"/>
      </rPr>
      <t xml:space="preserve">
</t>
    </r>
    <r>
      <rPr>
        <b/>
        <sz val="15"/>
        <rFont val="Calibri"/>
        <family val="2"/>
        <charset val="204"/>
        <scheme val="minor"/>
      </rPr>
      <t>Vertigo SRL, Италия</t>
    </r>
  </si>
  <si>
    <t>1. Поверхностные пилинги для лица „Peel Control“</t>
  </si>
  <si>
    <t>2. Очищающие средства</t>
  </si>
  <si>
    <t>3. Солнцезащитные средства</t>
  </si>
  <si>
    <t>4. «MezoCure» — восстанавливающая косметика с экстрактом улитки и 3D гиалуроновой кислотой</t>
  </si>
  <si>
    <t>Микроигольчатая терапия</t>
  </si>
  <si>
    <t>Косметика для домашнего ухода</t>
  </si>
  <si>
    <t>Лифтинг-маска для осенне-зимнего периода на тканевой основе</t>
  </si>
  <si>
    <t>Маска для лица анти-акне</t>
  </si>
  <si>
    <t>Маска для лица с экстрактом черники</t>
  </si>
  <si>
    <t>Ночная маска с киви и слизью улитки</t>
  </si>
  <si>
    <t>Шелковая маска успокаивающая с экстрактом ромашки</t>
  </si>
  <si>
    <r>
      <t xml:space="preserve">4. Серия „Intensive Care“ («Интенсивный уход»)
</t>
    </r>
    <r>
      <rPr>
        <i/>
        <sz val="14"/>
        <rFont val="Calibri"/>
        <family val="2"/>
        <charset val="204"/>
        <scheme val="minor"/>
      </rPr>
      <t>Химические пилинги и средства ухода после них</t>
    </r>
  </si>
  <si>
    <r>
      <t xml:space="preserve">2. Серия „Anti-Age Line“ («Антивозрастная линия»)
</t>
    </r>
    <r>
      <rPr>
        <i/>
        <sz val="14"/>
        <rFont val="Calibri"/>
        <family val="2"/>
        <charset val="204"/>
        <scheme val="minor"/>
      </rPr>
      <t>Антивозрастная косметика премиум-класса</t>
    </r>
  </si>
  <si>
    <r>
      <t xml:space="preserve">3. Серия „Revitalizing Line“ («Восстанавливающая линия»)
</t>
    </r>
    <r>
      <rPr>
        <i/>
        <sz val="14"/>
        <rFont val="Calibri"/>
        <family val="2"/>
        <charset val="204"/>
        <scheme val="minor"/>
      </rPr>
      <t>Эффективное восстановление жирной и проблемной кожи</t>
    </r>
  </si>
  <si>
    <t>Линия косметики „ALGOMASK“ (Франция)</t>
  </si>
  <si>
    <r>
      <rPr>
        <b/>
        <sz val="22"/>
        <rFont val="Calibri"/>
        <family val="2"/>
        <charset val="204"/>
        <scheme val="minor"/>
      </rPr>
      <t>Базисные массажные мономасла</t>
    </r>
    <r>
      <rPr>
        <b/>
        <sz val="20"/>
        <rFont val="Calibri"/>
        <family val="2"/>
        <charset val="204"/>
        <scheme val="minor"/>
      </rPr>
      <t xml:space="preserve">
</t>
    </r>
    <r>
      <rPr>
        <b/>
        <sz val="16"/>
        <rFont val="Calibri"/>
        <family val="2"/>
        <charset val="204"/>
        <scheme val="minor"/>
      </rPr>
      <t xml:space="preserve">растительного происхождения </t>
    </r>
  </si>
  <si>
    <r>
      <rPr>
        <b/>
        <sz val="22"/>
        <rFont val="Calibri"/>
        <family val="2"/>
        <charset val="204"/>
        <scheme val="minor"/>
      </rPr>
      <t>Косметические и массажные масла</t>
    </r>
    <r>
      <rPr>
        <b/>
        <sz val="20"/>
        <rFont val="Calibri"/>
        <family val="2"/>
        <charset val="204"/>
        <scheme val="minor"/>
      </rPr>
      <t xml:space="preserve">
</t>
    </r>
    <r>
      <rPr>
        <b/>
        <sz val="16"/>
        <rFont val="Calibri"/>
        <family val="2"/>
        <charset val="204"/>
        <scheme val="minor"/>
      </rPr>
      <t>растительного происхождения</t>
    </r>
  </si>
  <si>
    <t>• Серия «Wine Therapy» («Винная терапия»):</t>
  </si>
  <si>
    <t>• Серия «Hawaii» («Гавайи»):</t>
  </si>
  <si>
    <t>• Серия «Seaweed Therapy» («Водорослевая терапия»):</t>
  </si>
  <si>
    <t>Шоколадная косметика „CHOCOLADY — Professional Line“</t>
  </si>
  <si>
    <t>Шелковая маска увлажняющая с бамбуковым углем на тканевой основе</t>
  </si>
  <si>
    <r>
      <t xml:space="preserve">Против морщин на лице с ботоэффектом
   </t>
    </r>
    <r>
      <rPr>
        <i/>
        <sz val="12"/>
        <rFont val="Calibri"/>
        <family val="2"/>
        <charset val="204"/>
        <scheme val="minor"/>
      </rPr>
      <t>Anti-Wrincle Peel Off Mask</t>
    </r>
  </si>
  <si>
    <r>
      <t xml:space="preserve">Двухфазная гель-маска «Skin Detox»
</t>
    </r>
    <r>
      <rPr>
        <sz val="12"/>
        <rFont val="Calibri"/>
        <family val="2"/>
        <charset val="204"/>
        <scheme val="minor"/>
      </rPr>
      <t xml:space="preserve">   · </t>
    </r>
    <r>
      <rPr>
        <i/>
        <sz val="12"/>
        <rFont val="Calibri"/>
        <family val="2"/>
        <charset val="204"/>
        <scheme val="minor"/>
      </rPr>
      <t>SKIN DETOX Peel Off Gel Mask</t>
    </r>
  </si>
  <si>
    <r>
      <t xml:space="preserve">Двухфазная гель-маска «Сладкое Золото»
</t>
    </r>
    <r>
      <rPr>
        <sz val="12"/>
        <rFont val="Calibri"/>
        <family val="2"/>
        <charset val="204"/>
        <scheme val="minor"/>
      </rPr>
      <t xml:space="preserve">   · </t>
    </r>
    <r>
      <rPr>
        <i/>
        <sz val="12"/>
        <rFont val="Calibri"/>
        <family val="2"/>
        <charset val="204"/>
        <scheme val="minor"/>
      </rPr>
      <t>SWEET GOLD Peel Off Gel Mask</t>
    </r>
  </si>
  <si>
    <r>
      <t xml:space="preserve">Очищающая для лица
</t>
    </r>
    <r>
      <rPr>
        <i/>
        <sz val="12"/>
        <rFont val="Calibri"/>
        <family val="2"/>
        <charset val="204"/>
        <scheme val="minor"/>
      </rPr>
      <t xml:space="preserve">   · Purifying Peel Off Mask</t>
    </r>
  </si>
  <si>
    <r>
      <t xml:space="preserve">Отшелушивающая для лица и тела
</t>
    </r>
    <r>
      <rPr>
        <i/>
        <sz val="12"/>
        <rFont val="Calibri"/>
        <family val="2"/>
        <charset val="204"/>
        <scheme val="minor"/>
      </rPr>
      <t xml:space="preserve">   · Exfoliating Peel Off Mask</t>
    </r>
  </si>
  <si>
    <r>
      <t>«Skin Shine» с комплексом Biowhite</t>
    </r>
    <r>
      <rPr>
        <vertAlign val="superscript"/>
        <sz val="13.5"/>
        <rFont val="Arial"/>
        <family val="2"/>
        <charset val="204"/>
      </rPr>
      <t>®</t>
    </r>
    <r>
      <rPr>
        <sz val="13.5"/>
        <rFont val="Calibri"/>
        <family val="2"/>
        <charset val="204"/>
        <scheme val="minor"/>
      </rPr>
      <t xml:space="preserve"> (осветляющая)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 xml:space="preserve">-основа)
</t>
    </r>
    <r>
      <rPr>
        <i/>
        <sz val="12"/>
        <rFont val="Calibri"/>
        <family val="2"/>
        <charset val="204"/>
        <scheme val="minor"/>
      </rPr>
      <t xml:space="preserve">   · Skin Shine Peel Off Mask</t>
    </r>
  </si>
  <si>
    <r>
      <t xml:space="preserve">Осветляющая с петрушкой и толокнянкой
</t>
    </r>
    <r>
      <rPr>
        <i/>
        <sz val="12"/>
        <rFont val="Calibri"/>
        <family val="2"/>
        <charset val="204"/>
        <scheme val="minor"/>
      </rPr>
      <t xml:space="preserve">   · Anti-Pigment Peel-Off Mask</t>
    </r>
  </si>
  <si>
    <r>
      <t>Антикуперозная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vertAlign val="superscript"/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 · Anti-Rosacea Peel Off Mask (Lifting Base)</t>
    </r>
  </si>
  <si>
    <r>
      <t xml:space="preserve">С витаминами для лица
</t>
    </r>
    <r>
      <rPr>
        <i/>
        <sz val="12"/>
        <rFont val="Calibri"/>
        <family val="2"/>
        <charset val="204"/>
        <scheme val="minor"/>
      </rPr>
      <t xml:space="preserve">   · Vitamin Burst Peel Off Mask</t>
    </r>
  </si>
  <si>
    <r>
      <t xml:space="preserve">«Anti-Acne» для лица (восстанавливающая)
</t>
    </r>
    <r>
      <rPr>
        <i/>
        <sz val="12"/>
        <rFont val="Calibri"/>
        <family val="2"/>
        <charset val="204"/>
        <scheme val="minor"/>
      </rPr>
      <t xml:space="preserve">   · Anti-Acne Peel Off Mask</t>
    </r>
  </si>
  <si>
    <r>
      <t>Для улучшения цвета лица</t>
    </r>
    <r>
      <rPr>
        <sz val="12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Fresh Complexion Peel Off Mask</t>
    </r>
  </si>
  <si>
    <r>
      <t xml:space="preserve">Для чувствительной кожи лица
</t>
    </r>
    <r>
      <rPr>
        <i/>
        <sz val="12"/>
        <rFont val="Calibri"/>
        <family val="2"/>
        <charset val="204"/>
        <scheme val="minor"/>
      </rPr>
      <t xml:space="preserve">   · Mild Peel Off Mask</t>
    </r>
  </si>
  <si>
    <r>
      <t xml:space="preserve">Релаксирующая для лица и тела
</t>
    </r>
    <r>
      <rPr>
        <i/>
        <sz val="12"/>
        <rFont val="Calibri"/>
        <family val="2"/>
        <charset val="204"/>
        <scheme val="minor"/>
      </rPr>
      <t xml:space="preserve">   · Relaxing Peel Off Mask</t>
    </r>
  </si>
  <si>
    <r>
      <t>«Detox &amp; Relax»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vertAlign val="superscript"/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Detox and Relax Peel Off Mask (Lifting Base)</t>
    </r>
  </si>
  <si>
    <r>
      <t xml:space="preserve">Стимулирующая для лица и тела
</t>
    </r>
    <r>
      <rPr>
        <i/>
        <sz val="12"/>
        <rFont val="Calibri"/>
        <family val="2"/>
        <charset val="204"/>
        <scheme val="minor"/>
      </rPr>
      <t xml:space="preserve">   · Stimulating Peel Off Mask</t>
    </r>
  </si>
  <si>
    <r>
      <t xml:space="preserve">Супергидратирующая для лица и тела
</t>
    </r>
    <r>
      <rPr>
        <i/>
        <sz val="12"/>
        <rFont val="Calibri"/>
        <family val="2"/>
        <charset val="204"/>
        <scheme val="minor"/>
      </rPr>
      <t xml:space="preserve">   · Superhydrating Peel Off Mask</t>
    </r>
  </si>
  <si>
    <r>
      <t xml:space="preserve">Увлажняющая для лица с огурцом и гиалуроновой кислотой
</t>
    </r>
    <r>
      <rPr>
        <i/>
        <sz val="12"/>
        <rFont val="Calibri"/>
        <family val="2"/>
        <charset val="204"/>
        <scheme val="minor"/>
      </rPr>
      <t xml:space="preserve">   · Moisturizing Peel Off Mask</t>
    </r>
  </si>
  <si>
    <r>
      <t xml:space="preserve">Для кожи вокруг глаз
</t>
    </r>
    <r>
      <rPr>
        <i/>
        <sz val="12"/>
        <rFont val="Calibri"/>
        <family val="2"/>
        <charset val="204"/>
        <scheme val="minor"/>
      </rPr>
      <t xml:space="preserve">   · Eye Contour Peel Off Mask</t>
    </r>
  </si>
  <si>
    <r>
      <t xml:space="preserve">Против старения кожи лица
</t>
    </r>
    <r>
      <rPr>
        <i/>
        <sz val="12"/>
        <rFont val="Calibri"/>
        <family val="2"/>
        <charset val="204"/>
        <scheme val="minor"/>
      </rPr>
      <t xml:space="preserve">   · Anti-Aging Peel Off Mask</t>
    </r>
  </si>
  <si>
    <r>
      <t xml:space="preserve">Против старения кожи лица «Аюрведа» (с гибискусом, бамбуком, пачули, иланг-илангом)
</t>
    </r>
    <r>
      <rPr>
        <i/>
        <sz val="12"/>
        <rFont val="Calibri"/>
        <family val="2"/>
        <charset val="204"/>
        <scheme val="minor"/>
      </rPr>
      <t xml:space="preserve">   · Ayurvedic Peel-Off Mask</t>
    </r>
  </si>
  <si>
    <r>
      <t xml:space="preserve">Против морщин на лице с ботоэффектом </t>
    </r>
    <r>
      <rPr>
        <b/>
        <sz val="13.5"/>
        <rFont val="Calibri"/>
        <family val="2"/>
        <charset val="204"/>
        <scheme val="minor"/>
      </rPr>
      <t>транслюцентная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Anti-Wrincle Peel Off Mask (Translucent Base)</t>
    </r>
  </si>
  <si>
    <r>
      <t xml:space="preserve">Против старения кожи лица с протеинами икры </t>
    </r>
    <r>
      <rPr>
        <b/>
        <sz val="13.5"/>
        <rFont val="Calibri"/>
        <family val="2"/>
        <charset val="204"/>
        <scheme val="minor"/>
      </rPr>
      <t>транслюцентная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Caviar Elixir Peel Off Mask (Translucent Base)</t>
    </r>
  </si>
  <si>
    <r>
      <t xml:space="preserve">Против старения кожи лица „Женское счастье“
</t>
    </r>
    <r>
      <rPr>
        <i/>
        <sz val="12"/>
        <rFont val="Calibri"/>
        <family val="2"/>
        <charset val="204"/>
        <scheme val="minor"/>
      </rPr>
      <t xml:space="preserve">   · Women’s Bliss Peel Off Mask </t>
    </r>
  </si>
  <si>
    <r>
      <t xml:space="preserve">Против старения кожи лица с экстрактом яблока
</t>
    </r>
    <r>
      <rPr>
        <i/>
        <sz val="12"/>
        <rFont val="Calibri"/>
        <family val="2"/>
        <charset val="204"/>
        <scheme val="minor"/>
      </rPr>
      <t xml:space="preserve">   · Pollution Control Peel Off Mask / Natural apple extract</t>
    </r>
  </si>
  <si>
    <r>
      <t>Против старения «Лесные ягоды»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vertAlign val="superscript"/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Forest Berries Peel Off Mask (Lifting Base)</t>
    </r>
  </si>
  <si>
    <r>
      <t xml:space="preserve">Омолаживающая с хитозаном и хлорофиллом
</t>
    </r>
    <r>
      <rPr>
        <i/>
        <sz val="12"/>
        <rFont val="Calibri"/>
        <family val="2"/>
        <charset val="204"/>
        <scheme val="minor"/>
      </rPr>
      <t xml:space="preserve">   · Anti Ageing Peel-Off Mask</t>
    </r>
  </si>
  <si>
    <r>
      <t xml:space="preserve">Омолаживающая для лица c зеленым кофе
</t>
    </r>
    <r>
      <rPr>
        <i/>
        <sz val="12"/>
        <rFont val="Calibri"/>
        <family val="2"/>
        <charset val="204"/>
        <scheme val="minor"/>
      </rPr>
      <t xml:space="preserve">   · Remodelling Espresso Peel Off Mask</t>
    </r>
  </si>
  <si>
    <r>
      <t xml:space="preserve">Омолаживающая для лица „Французский парадокс“
</t>
    </r>
    <r>
      <rPr>
        <i/>
        <sz val="12"/>
        <rFont val="Calibri"/>
        <family val="2"/>
        <charset val="204"/>
        <scheme val="minor"/>
      </rPr>
      <t xml:space="preserve">   · French Paradox Peel Off Mask</t>
    </r>
  </si>
  <si>
    <r>
      <t xml:space="preserve">Омолаживающая для лица „Французский парадокс“ </t>
    </r>
    <r>
      <rPr>
        <b/>
        <sz val="13.5"/>
        <rFont val="Calibri"/>
        <family val="2"/>
        <charset val="204"/>
        <scheme val="minor"/>
      </rPr>
      <t>транслюцентная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French Paradox Peel Off Mask (Translucent Base)</t>
    </r>
  </si>
  <si>
    <r>
      <t xml:space="preserve">Омолаживающая для лица с золотым маслом Арганы </t>
    </r>
    <r>
      <rPr>
        <b/>
        <sz val="13.5"/>
        <rFont val="Calibri"/>
        <family val="2"/>
        <charset val="204"/>
        <scheme val="minor"/>
      </rPr>
      <t>транслюцентная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Oriental Energizing Mask / Argan Oil (Translucent Base)</t>
    </r>
  </si>
  <si>
    <r>
      <t xml:space="preserve">Омолаживающая для лица с гиалуроновой кислотой и морским коллагеном </t>
    </r>
    <r>
      <rPr>
        <b/>
        <sz val="13.5"/>
        <rFont val="Calibri"/>
        <family val="2"/>
        <charset val="204"/>
        <scheme val="minor"/>
      </rPr>
      <t>транслюцентная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Repulping Peel Off Mask (Translucent Base)</t>
    </r>
  </si>
  <si>
    <r>
      <t>Омолаживающая для лица с гиалуроновой кислотой и морским коллагеном (</t>
    </r>
    <r>
      <rPr>
        <b/>
        <sz val="13.5"/>
        <rFont val="Calibri"/>
        <family val="2"/>
        <charset val="204"/>
        <scheme val="minor"/>
      </rPr>
      <t>@Home Base</t>
    </r>
    <r>
      <rPr>
        <sz val="13.5"/>
        <rFont val="Calibri"/>
        <family val="2"/>
        <charset val="204"/>
        <scheme val="minor"/>
      </rPr>
      <t xml:space="preserve">)
</t>
    </r>
    <r>
      <rPr>
        <i/>
        <sz val="12"/>
        <rFont val="Calibri"/>
        <family val="2"/>
        <charset val="204"/>
        <scheme val="minor"/>
      </rPr>
      <t xml:space="preserve">   · Repulping Peel Off Mask (@Home Base)</t>
    </r>
  </si>
  <si>
    <r>
      <t>«MezoCold»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i/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MezoCold Peel Off Mask (Lifting Base)</t>
    </r>
  </si>
  <si>
    <r>
      <t xml:space="preserve">Для упругости груди
</t>
    </r>
    <r>
      <rPr>
        <i/>
        <sz val="12"/>
        <rFont val="Calibri"/>
        <family val="2"/>
        <charset val="204"/>
        <scheme val="minor"/>
      </rPr>
      <t xml:space="preserve">   · Bust Firming Peel Off Body Wrap</t>
    </r>
  </si>
  <si>
    <r>
      <t xml:space="preserve">Маска для похудения
</t>
    </r>
    <r>
      <rPr>
        <i/>
        <sz val="12"/>
        <rFont val="Calibri"/>
        <family val="2"/>
        <charset val="204"/>
        <scheme val="minor"/>
      </rPr>
      <t xml:space="preserve">   · Slimming Peel Off Body Wrap</t>
    </r>
  </si>
  <si>
    <r>
      <rPr>
        <b/>
        <sz val="13.5"/>
        <rFont val="Calibri"/>
        <family val="2"/>
        <charset val="204"/>
        <scheme val="minor"/>
      </rPr>
      <t>Мусс</t>
    </r>
    <r>
      <rPr>
        <sz val="13.5"/>
        <rFont val="Calibri"/>
        <family val="2"/>
        <charset val="204"/>
        <scheme val="minor"/>
      </rPr>
      <t xml:space="preserve"> термоактивный самонагревающийся для тела
</t>
    </r>
    <r>
      <rPr>
        <i/>
        <sz val="12"/>
        <rFont val="Calibri"/>
        <family val="2"/>
        <charset val="204"/>
        <scheme val="minor"/>
      </rPr>
      <t xml:space="preserve">   · Self-Heating Body Wrap</t>
    </r>
  </si>
  <si>
    <r>
      <rPr>
        <b/>
        <sz val="13.5"/>
        <rFont val="Calibri"/>
        <family val="2"/>
        <charset val="204"/>
        <scheme val="minor"/>
      </rPr>
      <t>Скраб</t>
    </r>
    <r>
      <rPr>
        <sz val="13.5"/>
        <rFont val="Calibri"/>
        <family val="2"/>
        <charset val="204"/>
        <scheme val="minor"/>
      </rPr>
      <t xml:space="preserve"> успокаивающий с Бора-Бора
</t>
    </r>
    <r>
      <rPr>
        <i/>
        <sz val="12"/>
        <rFont val="Calibri"/>
        <family val="2"/>
        <charset val="204"/>
        <scheme val="minor"/>
      </rPr>
      <t xml:space="preserve">   · Smooth Scrub From Bora Bora</t>
    </r>
  </si>
  <si>
    <r>
      <t xml:space="preserve">Виноградный лосьон (с гиалуроновой кислотой)
</t>
    </r>
    <r>
      <rPr>
        <i/>
        <sz val="12"/>
        <rFont val="Calibri"/>
        <family val="2"/>
        <charset val="204"/>
        <scheme val="minor"/>
      </rPr>
      <t xml:space="preserve">   · Grape Lotion</t>
    </r>
  </si>
  <si>
    <r>
      <t xml:space="preserve">Виноградная сыворотка (с ботоэффектом)
</t>
    </r>
    <r>
      <rPr>
        <i/>
        <sz val="12"/>
        <rFont val="Calibri"/>
        <family val="2"/>
        <charset val="204"/>
        <scheme val="minor"/>
      </rPr>
      <t xml:space="preserve">   · Grape Serum</t>
    </r>
  </si>
  <si>
    <r>
      <t xml:space="preserve">Виноградный крем для лица (с ботоэффектом)
</t>
    </r>
    <r>
      <rPr>
        <i/>
        <sz val="12"/>
        <rFont val="Calibri"/>
        <family val="2"/>
        <charset val="204"/>
        <scheme val="minor"/>
      </rPr>
      <t xml:space="preserve">   · Grape Cream</t>
    </r>
  </si>
  <si>
    <r>
      <t xml:space="preserve">Виноградный крем для кожи вокруг глаз (с ботоэффектом)
</t>
    </r>
    <r>
      <rPr>
        <i/>
        <sz val="12"/>
        <rFont val="Calibri"/>
        <family val="2"/>
        <charset val="204"/>
        <scheme val="minor"/>
      </rPr>
      <t xml:space="preserve">   · Grape Eye Cream</t>
    </r>
  </si>
  <si>
    <r>
      <t xml:space="preserve">Виноградная маска для лица (с ботоэффектом)
</t>
    </r>
    <r>
      <rPr>
        <i/>
        <sz val="12"/>
        <rFont val="Calibri"/>
        <family val="2"/>
        <charset val="204"/>
        <scheme val="minor"/>
      </rPr>
      <t xml:space="preserve">   · Grape Mask</t>
    </r>
  </si>
  <si>
    <r>
      <t xml:space="preserve">Виноградный крем для груди
</t>
    </r>
    <r>
      <rPr>
        <i/>
        <sz val="12"/>
        <rFont val="Calibri"/>
        <family val="2"/>
        <charset val="204"/>
        <scheme val="minor"/>
      </rPr>
      <t xml:space="preserve">   · Grape Bust Cream</t>
    </r>
  </si>
  <si>
    <r>
      <t xml:space="preserve">Бальзам для кожи вокруг глаз
</t>
    </r>
    <r>
      <rPr>
        <i/>
        <sz val="12"/>
        <rFont val="Calibri"/>
        <family val="2"/>
        <charset val="204"/>
        <scheme val="minor"/>
      </rPr>
      <t xml:space="preserve">   · Anti-Ageing Eye Balm</t>
    </r>
  </si>
  <si>
    <r>
      <t xml:space="preserve">Пенящийся очищающий гель
</t>
    </r>
    <r>
      <rPr>
        <i/>
        <sz val="12"/>
        <rFont val="Calibri"/>
        <family val="2"/>
        <charset val="204"/>
        <scheme val="minor"/>
      </rPr>
      <t xml:space="preserve">   · Foaming Gel Cleanser</t>
    </r>
  </si>
  <si>
    <r>
      <t xml:space="preserve">Очищающий лосьон (pH 4,5)
</t>
    </r>
    <r>
      <rPr>
        <i/>
        <sz val="12"/>
        <rFont val="Calibri"/>
        <family val="2"/>
        <charset val="204"/>
        <scheme val="minor"/>
      </rPr>
      <t xml:space="preserve">   · Purifying Toner</t>
    </r>
  </si>
  <si>
    <r>
      <t xml:space="preserve">Уплотняющая крем-маска (анти-акне)
</t>
    </r>
    <r>
      <rPr>
        <i/>
        <sz val="12"/>
        <rFont val="Calibri"/>
        <family val="2"/>
        <charset val="204"/>
        <scheme val="minor"/>
      </rPr>
      <t xml:space="preserve">   · Oil Control Mask</t>
    </r>
  </si>
  <si>
    <r>
      <t xml:space="preserve">Очищающая сыворотка против акне (ночная)
</t>
    </r>
    <r>
      <rPr>
        <i/>
        <sz val="12"/>
        <rFont val="Calibri"/>
        <family val="2"/>
        <charset val="204"/>
        <scheme val="minor"/>
      </rPr>
      <t xml:space="preserve">   · Purifying Night Fluid</t>
    </r>
  </si>
  <si>
    <r>
      <t xml:space="preserve">Увлажняющий матирующий крем
</t>
    </r>
    <r>
      <rPr>
        <i/>
        <sz val="12"/>
        <rFont val="Calibri"/>
        <family val="2"/>
        <charset val="204"/>
        <scheme val="minor"/>
      </rPr>
      <t xml:space="preserve">   · Oil Control Moisturizer</t>
    </r>
  </si>
  <si>
    <r>
      <t xml:space="preserve">Химический пилинг базовый (pH 2,0 ± 0,20)
</t>
    </r>
    <r>
      <rPr>
        <i/>
        <sz val="12"/>
        <rFont val="Calibri"/>
        <family val="2"/>
        <charset val="204"/>
        <scheme val="minor"/>
      </rPr>
      <t xml:space="preserve">   · Basic Peeling</t>
    </r>
  </si>
  <si>
    <r>
      <t xml:space="preserve">Химический пилинг для проблемной кожи (pH 1,50 ± 0,20)
</t>
    </r>
    <r>
      <rPr>
        <i/>
        <sz val="12"/>
        <rFont val="Calibri"/>
        <family val="2"/>
        <charset val="204"/>
        <scheme val="minor"/>
      </rPr>
      <t xml:space="preserve">   · Anti-Acne Peeling</t>
    </r>
  </si>
  <si>
    <r>
      <t xml:space="preserve">Химический пилинг для кожи «Аnti-age» (омолаживающий) (pH 1,50 ± 0,20)
</t>
    </r>
    <r>
      <rPr>
        <i/>
        <sz val="12"/>
        <rFont val="Calibri"/>
        <family val="2"/>
        <charset val="204"/>
        <scheme val="minor"/>
      </rPr>
      <t xml:space="preserve">   · Anti-Age Peeling</t>
    </r>
  </si>
  <si>
    <r>
      <t xml:space="preserve">Химический пилинг для кожи вокруг глаз и губ (рН 3,5 ± 0,20)
</t>
    </r>
    <r>
      <rPr>
        <i/>
        <sz val="12"/>
        <rFont val="Calibri"/>
        <family val="2"/>
        <charset val="204"/>
        <scheme val="minor"/>
      </rPr>
      <t xml:space="preserve">   · Eye &amp; Lip Contour Peeling</t>
    </r>
  </si>
  <si>
    <r>
      <t xml:space="preserve">Успокаивающий лосьон (нейтрализатор) (рН 12)
</t>
    </r>
    <r>
      <rPr>
        <i/>
        <sz val="12"/>
        <rFont val="Calibri"/>
        <family val="2"/>
        <charset val="204"/>
        <scheme val="minor"/>
      </rPr>
      <t xml:space="preserve">   · Soothing Lotion – Neutrizer</t>
    </r>
  </si>
  <si>
    <r>
      <t>Пилинг миндальный 30% (поверхностный), pH 2,0 (всесезонный)</t>
    </r>
    <r>
      <rPr>
        <b/>
        <vertAlign val="superscript"/>
        <sz val="13.5"/>
        <rFont val="Calibri"/>
        <family val="2"/>
        <charset val="204"/>
        <scheme val="minor"/>
      </rPr>
      <t>NEW!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Superficial Almond Peel</t>
    </r>
  </si>
  <si>
    <r>
      <t>Пилинг гликолевый 50% (поверхностный), pH 2,5–3,0 (требует нейтрализации)</t>
    </r>
    <r>
      <rPr>
        <b/>
        <vertAlign val="superscript"/>
        <sz val="13.5"/>
        <rFont val="Calibri"/>
        <family val="2"/>
        <charset val="204"/>
        <scheme val="minor"/>
      </rPr>
      <t>NEW!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Superficial Glycolic Peel</t>
    </r>
  </si>
  <si>
    <r>
      <t xml:space="preserve">Бифазный тоник для удаления макияжа
</t>
    </r>
    <r>
      <rPr>
        <i/>
        <sz val="12"/>
        <rFont val="Calibri"/>
        <family val="2"/>
        <charset val="204"/>
        <scheme val="minor"/>
      </rPr>
      <t xml:space="preserve">   · Bi-Phase Makeup Remover</t>
    </r>
  </si>
  <si>
    <r>
      <t xml:space="preserve">Гель-пилинг для лица с АНА-кислотами, pH 4,5 (требует нейтрализации)
</t>
    </r>
    <r>
      <rPr>
        <i/>
        <sz val="12"/>
        <rFont val="Calibri"/>
        <family val="2"/>
        <charset val="204"/>
        <scheme val="minor"/>
      </rPr>
      <t xml:space="preserve">   · Peeling Gel with AHAs</t>
    </r>
  </si>
  <si>
    <r>
      <t xml:space="preserve">Крем солнцезащитный SPF 50
</t>
    </r>
    <r>
      <rPr>
        <i/>
        <sz val="12"/>
        <rFont val="Calibri"/>
        <family val="2"/>
        <charset val="204"/>
        <scheme val="minor"/>
      </rPr>
      <t xml:space="preserve">   · Sun Protection Cream SPF 50</t>
    </r>
  </si>
  <si>
    <r>
      <t xml:space="preserve">Пенка очищающая для лица
</t>
    </r>
    <r>
      <rPr>
        <i/>
        <sz val="12"/>
        <rFont val="Calibri"/>
        <family val="2"/>
        <charset val="204"/>
        <scheme val="minor"/>
      </rPr>
      <t xml:space="preserve">   · Facial Cleansing Foam</t>
    </r>
  </si>
  <si>
    <r>
      <t xml:space="preserve">Тоник для лица 
</t>
    </r>
    <r>
      <rPr>
        <i/>
        <sz val="12"/>
        <rFont val="Calibri"/>
        <family val="2"/>
        <charset val="204"/>
        <scheme val="minor"/>
      </rPr>
      <t xml:space="preserve">   · Facial Toner</t>
    </r>
  </si>
  <si>
    <r>
      <t xml:space="preserve">Крем-скраб для лица 
</t>
    </r>
    <r>
      <rPr>
        <i/>
        <sz val="12"/>
        <rFont val="Calibri"/>
        <family val="2"/>
        <charset val="204"/>
        <scheme val="minor"/>
      </rPr>
      <t xml:space="preserve">   · Facial Scrub Cream</t>
    </r>
  </si>
  <si>
    <r>
      <t xml:space="preserve">Сыворотка восстанавливающая 
</t>
    </r>
    <r>
      <rPr>
        <i/>
        <sz val="12"/>
        <rFont val="Calibri"/>
        <family val="2"/>
        <charset val="204"/>
        <scheme val="minor"/>
      </rPr>
      <t xml:space="preserve">   · Revitalizing Serum</t>
    </r>
  </si>
  <si>
    <r>
      <t xml:space="preserve">Крем-маска для лица регенерирующая 
</t>
    </r>
    <r>
      <rPr>
        <i/>
        <sz val="12"/>
        <rFont val="Calibri"/>
        <family val="2"/>
        <charset val="204"/>
        <scheme val="minor"/>
      </rPr>
      <t xml:space="preserve">   · Regenerating Cream Mask</t>
    </r>
  </si>
  <si>
    <r>
      <t xml:space="preserve">Крем для кожи вокруг глаз 
</t>
    </r>
    <r>
      <rPr>
        <i/>
        <sz val="12"/>
        <rFont val="Calibri"/>
        <family val="2"/>
        <charset val="204"/>
        <scheme val="minor"/>
      </rPr>
      <t xml:space="preserve">   · Eye Contour Cream</t>
    </r>
  </si>
  <si>
    <r>
      <t xml:space="preserve">Дневной крем 
</t>
    </r>
    <r>
      <rPr>
        <i/>
        <sz val="12"/>
        <rFont val="Calibri"/>
        <family val="2"/>
        <charset val="204"/>
        <scheme val="minor"/>
      </rPr>
      <t xml:space="preserve">   · Day Cream</t>
    </r>
  </si>
  <si>
    <r>
      <t xml:space="preserve">Ночной крем 
</t>
    </r>
    <r>
      <rPr>
        <i/>
        <sz val="12"/>
        <rFont val="Calibri"/>
        <family val="2"/>
        <charset val="204"/>
        <scheme val="minor"/>
      </rPr>
      <t xml:space="preserve">   · Night Cream</t>
    </r>
  </si>
  <si>
    <r>
      <t xml:space="preserve">Крем-маска для рук 
</t>
    </r>
    <r>
      <rPr>
        <i/>
        <sz val="12"/>
        <rFont val="Calibri"/>
        <family val="2"/>
        <charset val="204"/>
        <scheme val="minor"/>
      </rPr>
      <t xml:space="preserve">   · Hand Cream Mask</t>
    </r>
  </si>
  <si>
    <r>
      <t xml:space="preserve">Крем-маска для ног
</t>
    </r>
    <r>
      <rPr>
        <i/>
        <sz val="12"/>
        <rFont val="Calibri"/>
        <family val="2"/>
        <charset val="204"/>
        <scheme val="minor"/>
      </rPr>
      <t xml:space="preserve">   · Foot Cream Mask</t>
    </r>
  </si>
  <si>
    <r>
      <t xml:space="preserve">Сыворотка против старения кожи лица с трипептидом Syn-Ake
</t>
    </r>
    <r>
      <rPr>
        <i/>
        <sz val="11"/>
        <rFont val="Calibri"/>
        <family val="2"/>
        <charset val="204"/>
        <scheme val="minor"/>
      </rPr>
      <t xml:space="preserve">   · Anti-Age Serum with Syn-Ake</t>
    </r>
  </si>
  <si>
    <r>
      <t xml:space="preserve">Молочко для лица очищающее (с D-пантенолом)
</t>
    </r>
    <r>
      <rPr>
        <i/>
        <sz val="12"/>
        <rFont val="Calibri"/>
        <family val="2"/>
        <charset val="204"/>
        <scheme val="minor"/>
      </rPr>
      <t xml:space="preserve">   · Face Cleansing Milk</t>
    </r>
  </si>
  <si>
    <r>
      <t xml:space="preserve">Крем-пилинг для лица с АНА-кислотами
</t>
    </r>
    <r>
      <rPr>
        <i/>
        <sz val="12"/>
        <rFont val="Calibri"/>
        <family val="2"/>
        <charset val="204"/>
        <scheme val="minor"/>
      </rPr>
      <t xml:space="preserve">   · Peeling Cream for Face with AHAs</t>
    </r>
  </si>
  <si>
    <r>
      <t xml:space="preserve">Крем для сухой и чувствительной кожи
</t>
    </r>
    <r>
      <rPr>
        <i/>
        <sz val="12"/>
        <rFont val="Calibri"/>
        <family val="2"/>
        <charset val="204"/>
        <scheme val="minor"/>
      </rPr>
      <t xml:space="preserve">   · Cream for Dry and Sensitive Skin</t>
    </r>
  </si>
  <si>
    <r>
      <t xml:space="preserve">Крем для лица дневной с трипептидом Syn-Ake
</t>
    </r>
    <r>
      <rPr>
        <i/>
        <sz val="12"/>
        <rFont val="Calibri"/>
        <family val="2"/>
        <charset val="204"/>
        <scheme val="minor"/>
      </rPr>
      <t xml:space="preserve">   · Day Cream with Syn-Ake</t>
    </r>
  </si>
  <si>
    <r>
      <t xml:space="preserve">Сыворотка-активатор  для проблемной кожи
</t>
    </r>
    <r>
      <rPr>
        <i/>
        <sz val="12"/>
        <rFont val="Calibri"/>
        <family val="2"/>
        <charset val="204"/>
        <scheme val="minor"/>
      </rPr>
      <t xml:space="preserve">   · Activator Serum for Problem Skin</t>
    </r>
  </si>
  <si>
    <r>
      <t xml:space="preserve">Сыворотка-активатор  для лица с лифтинг-эффектом
</t>
    </r>
    <r>
      <rPr>
        <i/>
        <sz val="12"/>
        <rFont val="Calibri"/>
        <family val="2"/>
        <charset val="204"/>
        <scheme val="minor"/>
      </rPr>
      <t xml:space="preserve">   · Activator Serum with Lifting Effect</t>
    </r>
  </si>
  <si>
    <r>
      <t xml:space="preserve">Сыворотка-активатор  для тела антицеллюлитная
</t>
    </r>
    <r>
      <rPr>
        <i/>
        <sz val="12"/>
        <rFont val="Calibri"/>
        <family val="2"/>
        <charset val="204"/>
        <scheme val="minor"/>
      </rPr>
      <t xml:space="preserve">   · Anti-Cellulite Activator Serum</t>
    </r>
  </si>
  <si>
    <r>
      <t xml:space="preserve">Гель-скраб для тела виноградный
</t>
    </r>
    <r>
      <rPr>
        <i/>
        <sz val="12"/>
        <rFont val="Calibri"/>
        <family val="2"/>
        <charset val="204"/>
        <scheme val="minor"/>
      </rPr>
      <t xml:space="preserve">   · Grape Gel Scrub</t>
    </r>
  </si>
  <si>
    <r>
      <t xml:space="preserve">Гель-маска для коррекции фигуры «Cryo &amp; Thermo»
</t>
    </r>
    <r>
      <rPr>
        <i/>
        <sz val="12"/>
        <rFont val="Calibri"/>
        <family val="2"/>
        <charset val="204"/>
        <scheme val="minor"/>
      </rPr>
      <t xml:space="preserve">   · Grape Gel Scrub</t>
    </r>
  </si>
  <si>
    <r>
      <t xml:space="preserve">Крем-бальзам «Красное вино»
</t>
    </r>
    <r>
      <rPr>
        <sz val="12"/>
        <rFont val="Calibri"/>
        <family val="2"/>
        <charset val="204"/>
        <scheme val="minor"/>
      </rPr>
      <t xml:space="preserve">   · </t>
    </r>
    <r>
      <rPr>
        <i/>
        <sz val="12"/>
        <rFont val="Calibri"/>
        <family val="2"/>
        <charset val="204"/>
        <scheme val="minor"/>
      </rPr>
      <t>“Red Wine” Balm Cream</t>
    </r>
  </si>
  <si>
    <r>
      <t xml:space="preserve">Гель-скраб для тела
</t>
    </r>
    <r>
      <rPr>
        <i/>
        <sz val="12"/>
        <rFont val="Calibri"/>
        <family val="2"/>
        <charset val="204"/>
        <scheme val="minor"/>
      </rPr>
      <t xml:space="preserve">   · Body Gel Scrub</t>
    </r>
  </si>
  <si>
    <r>
      <t xml:space="preserve">Гель-маска для коррекции фигуры «Cryo &amp; Thermo»
</t>
    </r>
    <r>
      <rPr>
        <i/>
        <sz val="12"/>
        <rFont val="Calibri"/>
        <family val="2"/>
        <charset val="204"/>
        <scheme val="minor"/>
      </rPr>
      <t xml:space="preserve">   · Body Slimming Gel Mask</t>
    </r>
  </si>
  <si>
    <r>
      <t>Массажный крем для лица и декольте</t>
    </r>
    <r>
      <rPr>
        <b/>
        <vertAlign val="superscript"/>
        <sz val="13.5"/>
        <rFont val="Calibri"/>
        <family val="2"/>
        <charset val="204"/>
        <scheme val="minor"/>
      </rPr>
      <t xml:space="preserve">NEW!
</t>
    </r>
    <r>
      <rPr>
        <i/>
        <sz val="12"/>
        <rFont val="Calibri"/>
        <family val="2"/>
        <charset val="204"/>
        <scheme val="minor"/>
      </rPr>
      <t xml:space="preserve">   · Massage Cream for Face and Decollete</t>
    </r>
  </si>
  <si>
    <r>
      <t xml:space="preserve">Цитрусовый массажный крем для коррекции фигуры
</t>
    </r>
    <r>
      <rPr>
        <i/>
        <sz val="12"/>
        <rFont val="Calibri"/>
        <family val="2"/>
        <charset val="204"/>
        <scheme val="minor"/>
      </rPr>
      <t xml:space="preserve">   · Citrus Massage Cream for Figure Correction</t>
    </r>
  </si>
  <si>
    <r>
      <t xml:space="preserve">Крем-гель для похудения антицеллюлитный
</t>
    </r>
    <r>
      <rPr>
        <i/>
        <sz val="12"/>
        <rFont val="Calibri"/>
        <family val="2"/>
        <charset val="204"/>
        <scheme val="minor"/>
      </rPr>
      <t xml:space="preserve">   · Anti-Cellulite Body Slimming Cream Gel</t>
    </r>
  </si>
  <si>
    <r>
      <t xml:space="preserve">Очищающий гель для лица «Шоколад»
</t>
    </r>
    <r>
      <rPr>
        <sz val="12"/>
        <rFont val="Calibri"/>
        <family val="2"/>
        <charset val="204"/>
        <scheme val="minor"/>
      </rPr>
      <t xml:space="preserve">   · </t>
    </r>
    <r>
      <rPr>
        <i/>
        <sz val="12"/>
        <rFont val="Calibri"/>
        <family val="2"/>
        <charset val="204"/>
        <scheme val="minor"/>
      </rPr>
      <t>“Chocolate” Facial Cleansing Gel</t>
    </r>
  </si>
  <si>
    <r>
      <t xml:space="preserve">Кофейно-солевой скраб для тела
</t>
    </r>
    <r>
      <rPr>
        <i/>
        <sz val="12"/>
        <rFont val="Calibri"/>
        <family val="2"/>
        <charset val="204"/>
        <scheme val="minor"/>
      </rPr>
      <t xml:space="preserve">   · Coffee &amp; Salt Body Scrub</t>
    </r>
  </si>
  <si>
    <r>
      <t xml:space="preserve">Крем-маска для лица и тела «Шоколад актив»
</t>
    </r>
    <r>
      <rPr>
        <i/>
        <sz val="12"/>
        <rFont val="Calibri"/>
        <family val="2"/>
        <charset val="204"/>
        <scheme val="minor"/>
      </rPr>
      <t xml:space="preserve">   · Cream Mask “Chocolate Active” Face &amp; Body</t>
    </r>
  </si>
  <si>
    <r>
      <t xml:space="preserve">Крем-маска для лица и тела с минералами Мертвого моря
</t>
    </r>
    <r>
      <rPr>
        <i/>
        <sz val="12"/>
        <rFont val="Calibri"/>
        <family val="2"/>
        <charset val="204"/>
        <scheme val="minor"/>
      </rPr>
      <t xml:space="preserve">   · Cream Mask with Dead Sea Minerals</t>
    </r>
  </si>
  <si>
    <r>
      <t xml:space="preserve">Крем-маска для чувствительной кожи «Белый шоколад» (массажная)
</t>
    </r>
    <r>
      <rPr>
        <i/>
        <sz val="12"/>
        <rFont val="Calibri"/>
        <family val="2"/>
        <charset val="204"/>
        <scheme val="minor"/>
      </rPr>
      <t xml:space="preserve">   · Massage Cream Mask for Sensitive Skin “White Chocolate”</t>
    </r>
  </si>
  <si>
    <r>
      <t xml:space="preserve">Маска для похудения «Горячий шоколад»
</t>
    </r>
    <r>
      <rPr>
        <i/>
        <sz val="12"/>
        <rFont val="Calibri"/>
        <family val="2"/>
        <charset val="204"/>
        <scheme val="minor"/>
      </rPr>
      <t xml:space="preserve">   · “Hot Chocolate” Slimming Mask</t>
    </r>
  </si>
  <si>
    <r>
      <t xml:space="preserve">Крем-бальзам для лица и тела супергидратирующий шоколадный
</t>
    </r>
    <r>
      <rPr>
        <i/>
        <sz val="12"/>
        <rFont val="Calibri"/>
        <family val="2"/>
        <charset val="204"/>
        <scheme val="minor"/>
      </rPr>
      <t xml:space="preserve">   · Chocolate Superhydrating Cream Balm</t>
    </r>
  </si>
  <si>
    <r>
      <t xml:space="preserve">Крем-бальзам для лица и тела супергидратирующий с красной пальмой
</t>
    </r>
    <r>
      <rPr>
        <i/>
        <sz val="12"/>
        <rFont val="Calibri"/>
        <family val="2"/>
        <charset val="204"/>
        <scheme val="minor"/>
      </rPr>
      <t xml:space="preserve">   · Superhydrating Cream Balm with Red Palm Oil</t>
    </r>
  </si>
  <si>
    <r>
      <t xml:space="preserve">Авокадо
</t>
    </r>
    <r>
      <rPr>
        <i/>
        <sz val="12"/>
        <rFont val="Calibri"/>
        <family val="2"/>
        <charset val="204"/>
        <scheme val="minor"/>
      </rPr>
      <t xml:space="preserve">   · Persea americana</t>
    </r>
  </si>
  <si>
    <r>
      <t xml:space="preserve">Виноградная косточка
</t>
    </r>
    <r>
      <rPr>
        <i/>
        <sz val="12"/>
        <rFont val="Calibri"/>
        <family val="2"/>
        <charset val="204"/>
        <scheme val="minor"/>
      </rPr>
      <t xml:space="preserve">   · Vitis vinifera</t>
    </r>
  </si>
  <si>
    <r>
      <t xml:space="preserve">Кофе
</t>
    </r>
    <r>
      <rPr>
        <i/>
        <sz val="12"/>
        <rFont val="Calibri"/>
        <family val="2"/>
        <charset val="204"/>
        <scheme val="minor"/>
      </rPr>
      <t xml:space="preserve">   · Coffea</t>
    </r>
  </si>
  <si>
    <r>
      <t xml:space="preserve">Макадамия
</t>
    </r>
    <r>
      <rPr>
        <i/>
        <sz val="12"/>
        <rFont val="Calibri"/>
        <family val="2"/>
        <charset val="204"/>
        <scheme val="minor"/>
      </rPr>
      <t xml:space="preserve">   · Macadamia ternifolia</t>
    </r>
  </si>
  <si>
    <r>
      <t xml:space="preserve">Ламинария
</t>
    </r>
    <r>
      <rPr>
        <i/>
        <sz val="12"/>
        <rFont val="Calibri"/>
        <family val="2"/>
        <charset val="204"/>
        <scheme val="minor"/>
      </rPr>
      <t xml:space="preserve">   · Laminaria saccharina</t>
    </r>
  </si>
  <si>
    <r>
      <t xml:space="preserve">Моной де Таити
</t>
    </r>
    <r>
      <rPr>
        <i/>
        <sz val="12"/>
        <rFont val="Calibri"/>
        <family val="2"/>
        <charset val="204"/>
        <scheme val="minor"/>
      </rPr>
      <t xml:space="preserve">   · Gardenia tahitensis</t>
    </r>
  </si>
  <si>
    <r>
      <t xml:space="preserve">Миндаль сладкий
</t>
    </r>
    <r>
      <rPr>
        <i/>
        <sz val="12"/>
        <rFont val="Calibri"/>
        <family val="2"/>
        <charset val="204"/>
        <scheme val="minor"/>
      </rPr>
      <t xml:space="preserve">   · Prunus dulcis var. dulcis</t>
    </r>
  </si>
  <si>
    <r>
      <t xml:space="preserve">Примула вечерняя (энотера)
</t>
    </r>
    <r>
      <rPr>
        <i/>
        <sz val="12"/>
        <rFont val="Calibri"/>
        <family val="2"/>
        <charset val="204"/>
        <scheme val="minor"/>
      </rPr>
      <t xml:space="preserve">   · Oenothera biennis</t>
    </r>
  </si>
  <si>
    <r>
      <t xml:space="preserve">Сасанква (камелия)
</t>
    </r>
    <r>
      <rPr>
        <i/>
        <sz val="12"/>
        <rFont val="Calibri"/>
        <family val="2"/>
        <charset val="204"/>
        <scheme val="minor"/>
      </rPr>
      <t xml:space="preserve">   · Camellia sasanqua</t>
    </r>
  </si>
  <si>
    <r>
      <t xml:space="preserve">Фукус
</t>
    </r>
    <r>
      <rPr>
        <i/>
        <sz val="12"/>
        <rFont val="Calibri"/>
        <family val="2"/>
        <charset val="204"/>
        <scheme val="minor"/>
      </rPr>
      <t xml:space="preserve">   · Fucus vesiculosus</t>
    </r>
  </si>
  <si>
    <r>
      <t xml:space="preserve">Василек 
</t>
    </r>
    <r>
      <rPr>
        <i/>
        <sz val="12"/>
        <rFont val="Calibri"/>
        <family val="2"/>
        <charset val="204"/>
        <scheme val="minor"/>
      </rPr>
      <t xml:space="preserve">   · Centaurea cyanus</t>
    </r>
  </si>
  <si>
    <r>
      <t xml:space="preserve">Гамамелис 
</t>
    </r>
    <r>
      <rPr>
        <i/>
        <sz val="12"/>
        <rFont val="Calibri"/>
        <family val="2"/>
        <charset val="204"/>
        <scheme val="minor"/>
      </rPr>
      <t xml:space="preserve">   · Hamamelis virginiana</t>
    </r>
  </si>
  <si>
    <r>
      <t xml:space="preserve">Лаванда
</t>
    </r>
    <r>
      <rPr>
        <i/>
        <sz val="12"/>
        <rFont val="Calibri"/>
        <family val="2"/>
        <charset val="204"/>
        <scheme val="minor"/>
      </rPr>
      <t xml:space="preserve">   · Lavandula angustifolia</t>
    </r>
  </si>
  <si>
    <r>
      <t xml:space="preserve">Мята перечная 
</t>
    </r>
    <r>
      <rPr>
        <i/>
        <sz val="12"/>
        <rFont val="Calibri"/>
        <family val="2"/>
        <charset val="204"/>
        <scheme val="minor"/>
      </rPr>
      <t xml:space="preserve">   · Mentha piperita</t>
    </r>
  </si>
  <si>
    <r>
      <t xml:space="preserve">Нероли 
</t>
    </r>
    <r>
      <rPr>
        <i/>
        <sz val="12"/>
        <rFont val="Calibri"/>
        <family val="2"/>
        <charset val="204"/>
        <scheme val="minor"/>
      </rPr>
      <t xml:space="preserve">   · Citrus aurantium var. amara</t>
    </r>
  </si>
  <si>
    <r>
      <t xml:space="preserve">Роза дамасская 
</t>
    </r>
    <r>
      <rPr>
        <i/>
        <sz val="12"/>
        <rFont val="Calibri"/>
        <family val="2"/>
        <charset val="204"/>
        <scheme val="minor"/>
      </rPr>
      <t xml:space="preserve">   · Rosa damascena</t>
    </r>
  </si>
  <si>
    <r>
      <t xml:space="preserve">Ромашка римская
</t>
    </r>
    <r>
      <rPr>
        <i/>
        <sz val="12"/>
        <rFont val="Calibri"/>
        <family val="2"/>
        <charset val="204"/>
        <scheme val="minor"/>
      </rPr>
      <t xml:space="preserve">   · Anthemis nobilis</t>
    </r>
  </si>
  <si>
    <r>
      <t xml:space="preserve">Несмываемая маска-спрей для волос с маслом ши и кератиновым комплексом
</t>
    </r>
    <r>
      <rPr>
        <i/>
        <sz val="12"/>
        <rFont val="Calibri"/>
        <family val="2"/>
        <charset val="204"/>
        <scheme val="minor"/>
      </rPr>
      <t xml:space="preserve">   · Unico Intensive Spray Mask</t>
    </r>
  </si>
  <si>
    <r>
      <t xml:space="preserve">Восстанавливающий шампунь с маслом ши и кератиновым комплексом
</t>
    </r>
    <r>
      <rPr>
        <i/>
        <sz val="12"/>
        <rFont val="Calibri"/>
        <family val="2"/>
        <charset val="204"/>
        <scheme val="minor"/>
      </rPr>
      <t xml:space="preserve">   · Unico Repair Shampoo</t>
    </r>
  </si>
  <si>
    <r>
      <t xml:space="preserve">Интенсивный шампунь для окрашенных волос с маслом ши и кератиновым комплексом
</t>
    </r>
    <r>
      <rPr>
        <i/>
        <sz val="12"/>
        <rFont val="Calibri"/>
        <family val="2"/>
        <charset val="204"/>
        <scheme val="minor"/>
      </rPr>
      <t xml:space="preserve">   · Unico Intensive Shampoo</t>
    </r>
  </si>
  <si>
    <r>
      <t xml:space="preserve">Крем-кондиционер с маслом ши и кератиновым комплексом
</t>
    </r>
    <r>
      <rPr>
        <i/>
        <sz val="12"/>
        <rFont val="Calibri"/>
        <family val="2"/>
        <charset val="204"/>
        <scheme val="minor"/>
      </rPr>
      <t xml:space="preserve">   · Unico Conditioner</t>
    </r>
  </si>
  <si>
    <r>
      <t xml:space="preserve">Жожоба голден
</t>
    </r>
    <r>
      <rPr>
        <i/>
        <sz val="12"/>
        <rFont val="Calibri"/>
        <family val="2"/>
        <charset val="204"/>
        <scheme val="minor"/>
      </rPr>
      <t xml:space="preserve">   · Simmondsia chinensis</t>
    </r>
  </si>
  <si>
    <r>
      <t xml:space="preserve">Масло для кожи вокруг глаз с примулой вечерней
</t>
    </r>
    <r>
      <rPr>
        <i/>
        <sz val="12"/>
        <rFont val="Calibri"/>
        <family val="2"/>
        <charset val="204"/>
        <scheme val="minor"/>
      </rPr>
      <t xml:space="preserve">   · Eye Contour Oil with Evening primrose</t>
    </r>
  </si>
  <si>
    <r>
      <t xml:space="preserve">Масло от морщин на лице и декольте
</t>
    </r>
    <r>
      <rPr>
        <i/>
        <sz val="12"/>
        <rFont val="Calibri"/>
        <family val="2"/>
        <charset val="204"/>
        <scheme val="minor"/>
      </rPr>
      <t xml:space="preserve">   · Oil for Wrinkles on Face and Neck</t>
    </r>
  </si>
  <si>
    <r>
      <t xml:space="preserve">Масло для проблемной кожи «Clean Face»
</t>
    </r>
    <r>
      <rPr>
        <i/>
        <sz val="12"/>
        <rFont val="Calibri"/>
        <family val="2"/>
        <charset val="204"/>
        <scheme val="minor"/>
      </rPr>
      <t xml:space="preserve">   · Oil for Problem Skin</t>
    </r>
  </si>
  <si>
    <r>
      <t xml:space="preserve">Масло для ухода за кожей головы с сасанквой
</t>
    </r>
    <r>
      <rPr>
        <i/>
        <sz val="12"/>
        <rFont val="Calibri"/>
        <family val="2"/>
        <charset val="204"/>
        <scheme val="minor"/>
      </rPr>
      <t xml:space="preserve">   · Oil for Head Skin Care with Camellia Sasanqua</t>
    </r>
  </si>
  <si>
    <r>
      <t xml:space="preserve">Увлажняющий комплекс для лица и тела с розой
</t>
    </r>
    <r>
      <rPr>
        <i/>
        <sz val="12"/>
        <rFont val="Calibri"/>
        <family val="2"/>
        <charset val="204"/>
        <scheme val="minor"/>
      </rPr>
      <t xml:space="preserve">   · Moisturizing Oil Complex for Face and Body with Rose</t>
    </r>
  </si>
  <si>
    <r>
      <t xml:space="preserve">Масло для рук и ногтей
</t>
    </r>
    <r>
      <rPr>
        <i/>
        <sz val="12"/>
        <rFont val="Calibri"/>
        <family val="2"/>
        <charset val="204"/>
        <scheme val="minor"/>
      </rPr>
      <t xml:space="preserve">   · Oil for Hand and Nail</t>
    </r>
  </si>
  <si>
    <r>
      <t xml:space="preserve">«Sexy Feeling» — масло эротическое для мужчин 
</t>
    </r>
    <r>
      <rPr>
        <i/>
        <sz val="12"/>
        <rFont val="Calibri"/>
        <family val="2"/>
        <charset val="204"/>
        <scheme val="minor"/>
      </rPr>
      <t xml:space="preserve">   · Erotic Oil for Men</t>
    </r>
  </si>
  <si>
    <r>
      <t xml:space="preserve">«Sexy Feeling» — масло эротическое для женщин
</t>
    </r>
    <r>
      <rPr>
        <i/>
        <sz val="12"/>
        <rFont val="Calibri"/>
        <family val="2"/>
        <charset val="204"/>
        <scheme val="minor"/>
      </rPr>
      <t xml:space="preserve">   · Erotic Oil for Women</t>
    </r>
  </si>
  <si>
    <r>
      <t xml:space="preserve">Антицеллюлитный комплекс с кофе
</t>
    </r>
    <r>
      <rPr>
        <i/>
        <sz val="12"/>
        <rFont val="Calibri"/>
        <family val="2"/>
        <charset val="204"/>
        <scheme val="minor"/>
      </rPr>
      <t xml:space="preserve">   · Anti- Cellulite Oil Complex with Coffea</t>
    </r>
  </si>
  <si>
    <r>
      <t xml:space="preserve">Масло для ног с таману
</t>
    </r>
    <r>
      <rPr>
        <i/>
        <sz val="12"/>
        <rFont val="Calibri"/>
        <family val="2"/>
        <charset val="204"/>
        <scheme val="minor"/>
      </rPr>
      <t xml:space="preserve">   · Foot Oil with Tamanu</t>
    </r>
  </si>
  <si>
    <r>
      <t xml:space="preserve">Комплекс для коррекции фигуры (водорослевый)
</t>
    </r>
    <r>
      <rPr>
        <i/>
        <sz val="12"/>
        <rFont val="Calibri"/>
        <family val="2"/>
        <charset val="204"/>
        <scheme val="minor"/>
      </rPr>
      <t xml:space="preserve">   · Oil Complex for Figure Correction</t>
    </r>
  </si>
  <si>
    <r>
      <t xml:space="preserve">Масло массажное освежающее
</t>
    </r>
    <r>
      <rPr>
        <i/>
        <sz val="12"/>
        <rFont val="Calibri"/>
        <family val="2"/>
        <charset val="204"/>
        <scheme val="minor"/>
      </rPr>
      <t xml:space="preserve">   · Refreshing Oil</t>
    </r>
  </si>
  <si>
    <r>
      <t xml:space="preserve">Масло массажное шоколадное
</t>
    </r>
    <r>
      <rPr>
        <i/>
        <sz val="12"/>
        <rFont val="Calibri"/>
        <family val="2"/>
        <charset val="204"/>
        <scheme val="minor"/>
      </rPr>
      <t xml:space="preserve">   · Chocolate Oil</t>
    </r>
  </si>
  <si>
    <r>
      <t xml:space="preserve">Масло массажное стимулирующее (разогревающее, для глубокого массажа)
</t>
    </r>
    <r>
      <rPr>
        <i/>
        <sz val="12"/>
        <rFont val="Calibri"/>
        <family val="2"/>
        <charset val="204"/>
        <scheme val="minor"/>
      </rPr>
      <t xml:space="preserve">   · Stimulating Massage Oil</t>
    </r>
  </si>
  <si>
    <r>
      <t xml:space="preserve">«Good Night» (мандарин, лаванда, иланг-иланг, ладан, жасмин)
</t>
    </r>
    <r>
      <rPr>
        <i/>
        <sz val="12"/>
        <rFont val="Calibri"/>
        <family val="2"/>
        <charset val="204"/>
        <scheme val="minor"/>
      </rPr>
      <t xml:space="preserve">   · Essential Oil Blend “Good night”</t>
    </r>
  </si>
  <si>
    <r>
      <t xml:space="preserve">«Антицеллюлит» (апельсин, можжевельник, розмарин, пачули, нероли)
</t>
    </r>
    <r>
      <rPr>
        <i/>
        <sz val="12"/>
        <rFont val="Calibri"/>
        <family val="2"/>
        <charset val="204"/>
        <scheme val="minor"/>
      </rPr>
      <t xml:space="preserve">   · Essential Oil Blend “Anti-Cellulite”</t>
    </r>
  </si>
  <si>
    <r>
      <t xml:space="preserve">«Афродита» (иланг-иланг, бергамот, пачули, герань, сандал, нероли)
</t>
    </r>
    <r>
      <rPr>
        <i/>
        <sz val="12"/>
        <rFont val="Calibri"/>
        <family val="2"/>
        <charset val="204"/>
        <scheme val="minor"/>
      </rPr>
      <t xml:space="preserve">   · Essential Oil Blend “Aphrodite”</t>
    </r>
  </si>
  <si>
    <r>
      <t xml:space="preserve">«Казанова» (бергамот, пачули, мускатный орех, иланг-иланг, корица, сандал)
</t>
    </r>
    <r>
      <rPr>
        <i/>
        <sz val="12"/>
        <rFont val="Calibri"/>
        <family val="2"/>
        <charset val="204"/>
        <scheme val="minor"/>
      </rPr>
      <t xml:space="preserve">   · Essential Oil Blend “Casanova”</t>
    </r>
  </si>
  <si>
    <r>
      <t xml:space="preserve">«Камасутра» (грейпфрут, иланг-иланг, шалфей мускатный, пачули, жасмин)
</t>
    </r>
    <r>
      <rPr>
        <i/>
        <sz val="12"/>
        <rFont val="Calibri"/>
        <family val="2"/>
        <charset val="204"/>
        <scheme val="minor"/>
      </rPr>
      <t xml:space="preserve">   · Essential Oil Blend “Kamasutra”</t>
    </r>
  </si>
  <si>
    <r>
      <t xml:space="preserve">«Клеопатра» («Антистресс») (нероли, апельсин горький (померанец), шалфей, роза, ветивер)
</t>
    </r>
    <r>
      <rPr>
        <i/>
        <sz val="12"/>
        <rFont val="Calibri"/>
        <family val="2"/>
        <charset val="204"/>
        <scheme val="minor"/>
      </rPr>
      <t xml:space="preserve">   · Essential Oil Blend “Cleopatra”</t>
    </r>
  </si>
  <si>
    <r>
      <t xml:space="preserve">«Лолита» (мандарин, иланг-иланг, роза, жасмин)
</t>
    </r>
    <r>
      <rPr>
        <i/>
        <sz val="12"/>
        <rFont val="Calibri"/>
        <family val="2"/>
        <charset val="204"/>
        <scheme val="minor"/>
      </rPr>
      <t xml:space="preserve">   · Essential Oil Blend “Lolita”</t>
    </r>
  </si>
  <si>
    <r>
      <t xml:space="preserve">«Ноктюрн» (апельсин горький (померанец), иланг-иланг, пачули, нероли, жасмин, ладан)
</t>
    </r>
    <r>
      <rPr>
        <i/>
        <sz val="12"/>
        <rFont val="Calibri"/>
        <family val="2"/>
        <charset val="204"/>
        <scheme val="minor"/>
      </rPr>
      <t xml:space="preserve">   · Essential Oil Blend “Nocturne”</t>
    </r>
  </si>
  <si>
    <r>
      <t xml:space="preserve">«Релаксомикс» (бергамот, лаванда, герань, гвоздика, мята, иланг-иланг)
</t>
    </r>
    <r>
      <rPr>
        <i/>
        <sz val="12"/>
        <rFont val="Calibri"/>
        <family val="2"/>
        <charset val="204"/>
        <scheme val="minor"/>
      </rPr>
      <t xml:space="preserve">   · Essential Oil Blend “Relaxo Mix”</t>
    </r>
  </si>
  <si>
    <r>
      <t xml:space="preserve">«С легким паром» (кедр, можжевельник, бергамот, ель, лаванда)
</t>
    </r>
    <r>
      <rPr>
        <i/>
        <sz val="12"/>
        <rFont val="Calibri"/>
        <family val="2"/>
        <charset val="204"/>
        <scheme val="minor"/>
      </rPr>
      <t xml:space="preserve">   · Essential Oil Blend “Enjoy Your Bath”</t>
    </r>
  </si>
  <si>
    <r>
      <t xml:space="preserve">«Свежий ветер» («Бодрость и внимание») (лимон, розмарин, базилик, мята, шалфей)
</t>
    </r>
    <r>
      <rPr>
        <i/>
        <sz val="12"/>
        <rFont val="Calibri"/>
        <family val="2"/>
        <charset val="204"/>
        <scheme val="minor"/>
      </rPr>
      <t xml:space="preserve">   · Essential Oil Blend “Fresh Breeze”</t>
    </r>
  </si>
  <si>
    <r>
      <t xml:space="preserve">«Таис» (мандарин, иланг-иланг, нероли, лаванда, грейпфрут, кориандр, бархатцы)
</t>
    </r>
    <r>
      <rPr>
        <i/>
        <sz val="12"/>
        <rFont val="Calibri"/>
        <family val="2"/>
        <charset val="204"/>
        <scheme val="minor"/>
      </rPr>
      <t xml:space="preserve">   · Essential Oil Blend “Thais”</t>
    </r>
  </si>
  <si>
    <r>
      <t xml:space="preserve">«Уют» (лаванда, гвоздика, мелисса, герань, пачули)
</t>
    </r>
    <r>
      <rPr>
        <i/>
        <sz val="12"/>
        <rFont val="Calibri"/>
        <family val="2"/>
        <charset val="204"/>
        <scheme val="minor"/>
      </rPr>
      <t xml:space="preserve">   · Essential Oil Blend “Comfort”</t>
    </r>
  </si>
  <si>
    <r>
      <t xml:space="preserve">Крем для контура глаз с трипептидом Syn-Ake
</t>
    </r>
    <r>
      <rPr>
        <i/>
        <sz val="12"/>
        <rFont val="Calibri"/>
        <family val="2"/>
        <charset val="204"/>
        <scheme val="minor"/>
      </rPr>
      <t xml:space="preserve">   · Eye Contour Cream with Syn-Ake</t>
    </r>
  </si>
  <si>
    <r>
      <t xml:space="preserve">Крем для лица ночной с трипептидом Syn-Coll
</t>
    </r>
    <r>
      <rPr>
        <i/>
        <sz val="12"/>
        <rFont val="Calibri"/>
        <family val="2"/>
        <charset val="204"/>
        <scheme val="minor"/>
      </rPr>
      <t xml:space="preserve">   · Night Cream with Syn-Coll</t>
    </r>
  </si>
  <si>
    <r>
      <t xml:space="preserve">Крем для рук с D-пантенолом
</t>
    </r>
    <r>
      <rPr>
        <i/>
        <sz val="12"/>
        <rFont val="Calibri"/>
        <family val="2"/>
        <charset val="204"/>
        <scheme val="minor"/>
      </rPr>
      <t xml:space="preserve">   · Hand Cream with D-Panthenol</t>
    </r>
  </si>
  <si>
    <t>6. Сыворотки «Hyalux» с низкомолекулярной гиалуроновой кислотой</t>
  </si>
  <si>
    <t>7. Сыворотки-активаторы для альгинатых масок</t>
  </si>
  <si>
    <t>8. Биполярные гели с алоэ вера и гиалуроновой кислотой</t>
  </si>
  <si>
    <t>9. Натуральные основы для скрабов</t>
  </si>
  <si>
    <t>10. Биокосметика для тела</t>
  </si>
  <si>
    <r>
      <t xml:space="preserve">Термо-маска водорослевая с корицей и имбирем
</t>
    </r>
    <r>
      <rPr>
        <i/>
        <sz val="12"/>
        <rFont val="Calibri"/>
        <family val="2"/>
        <charset val="204"/>
        <scheme val="minor"/>
      </rPr>
      <t xml:space="preserve">   · Thermo Mask with Cinnamon and Ginger</t>
    </r>
  </si>
  <si>
    <r>
      <t xml:space="preserve">Крио-маска водорослевая с рисовым белком
</t>
    </r>
    <r>
      <rPr>
        <i/>
        <sz val="12"/>
        <rFont val="Calibri"/>
        <family val="2"/>
        <charset val="204"/>
        <scheme val="minor"/>
      </rPr>
      <t xml:space="preserve">   · Cryo Mask with Rice Protein</t>
    </r>
  </si>
  <si>
    <r>
      <t xml:space="preserve">Крио-скраб водорослевый с алоэ вера
</t>
    </r>
    <r>
      <rPr>
        <i/>
        <sz val="12"/>
        <rFont val="Calibri"/>
        <family val="2"/>
        <charset val="204"/>
        <scheme val="minor"/>
      </rPr>
      <t xml:space="preserve">   · Cryo Scrub with Aloe Vera</t>
    </r>
  </si>
  <si>
    <r>
      <t xml:space="preserve">Крио-крем водорослевый для тела
</t>
    </r>
    <r>
      <rPr>
        <i/>
        <sz val="12"/>
        <rFont val="Calibri"/>
        <family val="2"/>
        <charset val="204"/>
        <scheme val="minor"/>
      </rPr>
      <t xml:space="preserve">   · Seaweed Body Cryo Cream</t>
    </r>
  </si>
  <si>
    <r>
      <t xml:space="preserve">Увлажняющая сыворотка
</t>
    </r>
    <r>
      <rPr>
        <i/>
        <sz val="12"/>
        <rFont val="Calibri"/>
        <family val="2"/>
        <charset val="204"/>
        <scheme val="minor"/>
      </rPr>
      <t xml:space="preserve">   · Moisturizing Serum</t>
    </r>
  </si>
  <si>
    <r>
      <t xml:space="preserve">Anti-Acne-сыворотка
</t>
    </r>
    <r>
      <rPr>
        <i/>
        <sz val="12"/>
        <rFont val="Calibri"/>
        <family val="2"/>
        <charset val="204"/>
        <scheme val="minor"/>
      </rPr>
      <t xml:space="preserve">   · Anti Acne Serum</t>
    </r>
  </si>
  <si>
    <r>
      <t xml:space="preserve">Сыворотка лифтинг
</t>
    </r>
    <r>
      <rPr>
        <i/>
        <sz val="12"/>
        <rFont val="Calibri"/>
        <family val="2"/>
        <charset val="204"/>
        <scheme val="minor"/>
      </rPr>
      <t xml:space="preserve">   · Lifting Serum</t>
    </r>
  </si>
  <si>
    <r>
      <t xml:space="preserve">Крем для лица и тела моделирующий 3 в 1 (увлажнение, питание, лифтинг)
</t>
    </r>
    <r>
      <rPr>
        <i/>
        <sz val="12"/>
        <rFont val="Calibri"/>
        <family val="2"/>
        <charset val="204"/>
        <scheme val="minor"/>
      </rPr>
      <t xml:space="preserve">   · Modeling Cream for Face and Body 3 in 1 (Moisturizing, Nourishing, Lifting)</t>
    </r>
  </si>
  <si>
    <r>
      <t xml:space="preserve">«За рулем» (лимон, шалфей мускатный, кедр атласский, лаванда, розмарин)
</t>
    </r>
    <r>
      <rPr>
        <i/>
        <sz val="12"/>
        <rFont val="Calibri"/>
        <family val="2"/>
        <charset val="204"/>
        <scheme val="minor"/>
      </rPr>
      <t xml:space="preserve">   · Essential Oil Blend “Behind the Weel”</t>
    </r>
  </si>
  <si>
    <r>
      <t xml:space="preserve">«Грация» (от суставной и мышечной боли: розмарин, мандарин, гвоздика, базилик, мята, пихта)
</t>
    </r>
    <r>
      <rPr>
        <i/>
        <sz val="12"/>
        <rFont val="Calibri"/>
        <family val="2"/>
        <charset val="204"/>
        <scheme val="minor"/>
      </rPr>
      <t xml:space="preserve">   · Essential Oil Blend “Grace”</t>
    </r>
  </si>
  <si>
    <r>
      <t xml:space="preserve">«Ваниль»
</t>
    </r>
    <r>
      <rPr>
        <i/>
        <sz val="12"/>
        <rFont val="Calibri"/>
        <family val="2"/>
        <charset val="204"/>
        <scheme val="minor"/>
      </rPr>
      <t xml:space="preserve">   · Vanilla Flavouring</t>
    </r>
  </si>
  <si>
    <r>
      <t xml:space="preserve">«Кофе (со сливками)»
</t>
    </r>
    <r>
      <rPr>
        <i/>
        <sz val="12"/>
        <rFont val="Calibri"/>
        <family val="2"/>
        <charset val="204"/>
        <scheme val="minor"/>
      </rPr>
      <t xml:space="preserve">   · Сoffee Flavouring</t>
    </r>
  </si>
  <si>
    <r>
      <t xml:space="preserve">«Пьянящий аромат»
</t>
    </r>
    <r>
      <rPr>
        <i/>
        <sz val="12"/>
        <rFont val="Calibri"/>
        <family val="2"/>
        <charset val="204"/>
        <scheme val="minor"/>
      </rPr>
      <t xml:space="preserve">   · Muscatel Wine Flavouring</t>
    </r>
  </si>
  <si>
    <r>
      <t xml:space="preserve">«Земляника лесная»
</t>
    </r>
    <r>
      <rPr>
        <i/>
        <sz val="12"/>
        <rFont val="Calibri"/>
        <family val="2"/>
        <charset val="204"/>
        <scheme val="minor"/>
      </rPr>
      <t xml:space="preserve">   · Strawberry Flavouring</t>
    </r>
  </si>
  <si>
    <r>
      <t xml:space="preserve">«Яблоко»
</t>
    </r>
    <r>
      <rPr>
        <i/>
        <sz val="12"/>
        <rFont val="Calibri"/>
        <family val="2"/>
        <charset val="204"/>
        <scheme val="minor"/>
      </rPr>
      <t xml:space="preserve">   · Apple Flavouring</t>
    </r>
  </si>
  <si>
    <r>
      <t xml:space="preserve">Сыворотка для кожи вокруг глаз
</t>
    </r>
    <r>
      <rPr>
        <i/>
        <sz val="12"/>
        <rFont val="Calibri"/>
        <family val="2"/>
        <charset val="204"/>
        <scheme val="minor"/>
      </rPr>
      <t xml:space="preserve">   · Eye Contour Serum</t>
    </r>
  </si>
  <si>
    <r>
      <t xml:space="preserve">Крем-скраб для лица «Шоколадная ракушка»
</t>
    </r>
    <r>
      <rPr>
        <i/>
        <sz val="12"/>
        <rFont val="Calibri"/>
        <family val="2"/>
        <charset val="204"/>
        <scheme val="minor"/>
      </rPr>
      <t xml:space="preserve">   · Facial Cream Scrub “Chocolate Seashell”</t>
    </r>
  </si>
  <si>
    <r>
      <t xml:space="preserve">Крем-скраб для тела «Кофейный шоколад» (с молотыми зернами кофе)
</t>
    </r>
    <r>
      <rPr>
        <i/>
        <sz val="12"/>
        <rFont val="Calibri"/>
        <family val="2"/>
        <charset val="204"/>
        <scheme val="minor"/>
      </rPr>
      <t xml:space="preserve">   · Body Cream Scrub “Coffee Chocolate”</t>
    </r>
  </si>
  <si>
    <r>
      <t xml:space="preserve">Крем-маска для лица и тела «Горький шоколад» (массажная)
</t>
    </r>
    <r>
      <rPr>
        <i/>
        <sz val="12"/>
        <rFont val="Calibri"/>
        <family val="2"/>
        <charset val="204"/>
        <scheme val="minor"/>
      </rPr>
      <t xml:space="preserve">   · Massage Cream Mask “Bitter Chocolate”</t>
    </r>
  </si>
  <si>
    <r>
      <t xml:space="preserve">Биполярный гель омолаживающий
</t>
    </r>
    <r>
      <rPr>
        <i/>
        <sz val="12"/>
        <rFont val="Calibri"/>
        <family val="2"/>
        <charset val="204"/>
        <scheme val="minor"/>
      </rPr>
      <t xml:space="preserve">   · Bipolar Rejuvenating Gel</t>
    </r>
  </si>
  <si>
    <r>
      <t xml:space="preserve">Биполярный гель антицеллюлитный
</t>
    </r>
    <r>
      <rPr>
        <i/>
        <sz val="12"/>
        <rFont val="Calibri"/>
        <family val="2"/>
        <charset val="204"/>
        <scheme val="minor"/>
      </rPr>
      <t xml:space="preserve">   · Bipolar Anti-Cellulite Gel</t>
    </r>
  </si>
  <si>
    <t>Перуанский бальзам (Myroxylon pereirae klotzsch)</t>
  </si>
  <si>
    <r>
      <t>Электроприбор для алмазной микродермабразии «Diamond Peeling»</t>
    </r>
    <r>
      <rPr>
        <b/>
        <vertAlign val="superscript"/>
        <sz val="13.5"/>
        <rFont val="Calibri"/>
        <family val="2"/>
        <charset val="204"/>
        <scheme val="minor"/>
      </rPr>
      <t>NEW!</t>
    </r>
  </si>
  <si>
    <t>460 мл</t>
  </si>
  <si>
    <r>
      <t>Сыворотка-активатор  с Matrixyl Synthe’6</t>
    </r>
    <r>
      <rPr>
        <b/>
        <vertAlign val="superscript"/>
        <sz val="13.5"/>
        <rFont val="Calibri"/>
        <family val="2"/>
        <charset val="204"/>
        <scheme val="minor"/>
      </rPr>
      <t xml:space="preserve">NEW!
</t>
    </r>
    <r>
      <rPr>
        <i/>
        <sz val="12"/>
        <rFont val="Calibri"/>
        <family val="2"/>
        <charset val="204"/>
        <scheme val="minor"/>
      </rPr>
      <t xml:space="preserve">   · Activator Serum with Matrixyl Synthe’6</t>
    </r>
  </si>
  <si>
    <r>
      <t xml:space="preserve">Сыворотка-активатор  для чувствительной кожи
</t>
    </r>
    <r>
      <rPr>
        <i/>
        <sz val="12"/>
        <rFont val="Calibri"/>
        <family val="2"/>
        <charset val="204"/>
        <scheme val="minor"/>
      </rPr>
      <t xml:space="preserve">   · Activator Serum for Sensitive Skin</t>
    </r>
  </si>
  <si>
    <r>
      <t xml:space="preserve">Сыворотка-активатор  омолаживающая
</t>
    </r>
    <r>
      <rPr>
        <i/>
        <sz val="12"/>
        <rFont val="Calibri"/>
        <family val="2"/>
        <charset val="204"/>
        <scheme val="minor"/>
      </rPr>
      <t xml:space="preserve">   · Rejuvenating Activator Serum</t>
    </r>
  </si>
  <si>
    <r>
      <t xml:space="preserve">Сыворотка-активатор  для лица антикуперозная
</t>
    </r>
    <r>
      <rPr>
        <i/>
        <sz val="12"/>
        <rFont val="Calibri"/>
        <family val="2"/>
        <charset val="204"/>
        <scheme val="minor"/>
      </rPr>
      <t xml:space="preserve">   · Anti-Rosacea Activator Serum</t>
    </r>
  </si>
  <si>
    <r>
      <t>Моделирующая «Dead Sea»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b/>
        <vertAlign val="superscript"/>
        <sz val="13.5"/>
        <rFont val="Calibri"/>
        <family val="2"/>
        <charset val="204"/>
        <scheme val="minor"/>
      </rPr>
      <t>NEW!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Modeling Dead Sea Alginate Mask</t>
    </r>
  </si>
  <si>
    <r>
      <t>«MatrixylHyal»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MatrixylHyal Alginate Mask</t>
    </r>
  </si>
  <si>
    <r>
      <t>EGF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Alginate Mask with Epidermal Growth Factor EGF</t>
    </r>
  </si>
  <si>
    <r>
      <t>Тонизирующая c конским каштаном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Tonifying Alginate Mask with Esculin</t>
    </r>
  </si>
  <si>
    <r>
      <t>Регенерирующая с секретом улитки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Regenerating Alginate Mask with Snail Secret</t>
    </r>
  </si>
  <si>
    <r>
      <t>Антиоксидантная «Q10 &amp; Hyaluronic Acid»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Antioxidant Alginate Mask “Q10 &amp; Hyaluronic Acid”</t>
    </r>
  </si>
  <si>
    <r>
      <t>Для контура глаз «Boto‑Control»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Eye Contour Alginate Mask “Boto‑Control”</t>
    </r>
  </si>
  <si>
    <r>
      <t xml:space="preserve">Энзимный пилинг (порошок + гель для разведения)
</t>
    </r>
    <r>
      <rPr>
        <i/>
        <sz val="12"/>
        <rFont val="Calibri"/>
        <family val="2"/>
        <charset val="204"/>
        <scheme val="minor"/>
      </rPr>
      <t xml:space="preserve">   · Enzyme Peel Mask</t>
    </r>
  </si>
  <si>
    <t>Маска-патч для кожи вокруг глаз с лепестками золотого османтуса</t>
  </si>
  <si>
    <t>80 шт.</t>
  </si>
  <si>
    <t>Маска-ампула шелковая «Коллагеновая энергия»</t>
  </si>
  <si>
    <r>
      <t>Против старения «Коллаген, эластин и гиалуроновая кислота»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b/>
        <vertAlign val="superscript"/>
        <sz val="13.5"/>
        <rFont val="Calibri"/>
        <family val="2"/>
        <charset val="204"/>
        <scheme val="minor"/>
      </rPr>
      <t>NEW!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Alginate Mask “Collagen, Elastin &amp; Hyaluronic Acid”</t>
    </r>
  </si>
  <si>
    <r>
      <t>«Эффектная кожа» с комплексом Brightenyl® (</t>
    </r>
    <r>
      <rPr>
        <b/>
        <sz val="13.5"/>
        <rFont val="Calibri"/>
        <family val="2"/>
        <charset val="204"/>
        <scheme val="minor"/>
      </rPr>
      <t>лифтинг</t>
    </r>
    <r>
      <rPr>
        <sz val="13.5"/>
        <rFont val="Calibri"/>
        <family val="2"/>
        <charset val="204"/>
        <scheme val="minor"/>
      </rPr>
      <t>-основа)</t>
    </r>
    <r>
      <rPr>
        <b/>
        <vertAlign val="superscript"/>
        <sz val="13.5"/>
        <rFont val="Calibri"/>
        <family val="2"/>
        <charset val="204"/>
        <scheme val="minor"/>
      </rPr>
      <t>NEW!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Effective Skin Alginate Mask (Brightenyl®)</t>
    </r>
  </si>
  <si>
    <t>5. Серия «Ламеллярная косметика» с пептидами</t>
  </si>
  <si>
    <r>
      <t xml:space="preserve">Масло для лица и тела «Питательное»
</t>
    </r>
    <r>
      <rPr>
        <i/>
        <sz val="12"/>
        <rFont val="Calibri"/>
        <family val="2"/>
        <charset val="204"/>
        <scheme val="minor"/>
      </rPr>
      <t xml:space="preserve">   · Nourishing Oil for Face and Body</t>
    </r>
  </si>
  <si>
    <r>
      <t>Мезококтейль «MezoCure HyalGel» №3 с пептидным комплексом</t>
    </r>
    <r>
      <rPr>
        <b/>
        <vertAlign val="superscript"/>
        <sz val="13.5"/>
        <rFont val="Calibri"/>
        <family val="2"/>
        <charset val="204"/>
        <scheme val="minor"/>
      </rPr>
      <t>NEW!</t>
    </r>
  </si>
  <si>
    <t>«Dr.Pen» — электроприбор для ухода за кожей лица</t>
  </si>
  <si>
    <r>
      <t>Мезококтейль «MezoCure HyalGel» №5 с DMAE</t>
    </r>
    <r>
      <rPr>
        <b/>
        <vertAlign val="superscript"/>
        <sz val="13.5"/>
        <rFont val="Calibri"/>
        <family val="2"/>
        <charset val="204"/>
        <scheme val="minor"/>
      </rPr>
      <t>NEW!</t>
    </r>
  </si>
  <si>
    <r>
      <t>Тоник-гель для лица — нейтрализатор  (для кислотных пилингов)</t>
    </r>
    <r>
      <rPr>
        <b/>
        <vertAlign val="superscript"/>
        <sz val="13.5"/>
        <rFont val="Calibri"/>
        <family val="2"/>
        <charset val="204"/>
        <scheme val="minor"/>
      </rPr>
      <t>NEW!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Face Tonic Gel  Neutralizer</t>
    </r>
  </si>
  <si>
    <t>300 мл</t>
  </si>
  <si>
    <r>
      <rPr>
        <b/>
        <sz val="22"/>
        <rFont val="Calibri"/>
        <family val="2"/>
        <charset val="204"/>
        <scheme val="minor"/>
      </rPr>
      <t>Альгинатные маски „ALGOMASK“ для лица и тела</t>
    </r>
    <r>
      <rPr>
        <b/>
        <sz val="20"/>
        <rFont val="Calibri"/>
        <family val="2"/>
        <charset val="204"/>
        <scheme val="minor"/>
      </rPr>
      <t xml:space="preserve">
</t>
    </r>
    <r>
      <rPr>
        <b/>
        <sz val="15"/>
        <rFont val="Calibri"/>
        <family val="2"/>
        <charset val="204"/>
        <scheme val="minor"/>
      </rPr>
      <t>Производство Франция</t>
    </r>
  </si>
  <si>
    <t>Набор тестеров эфирных масел и композиций (57 наименований по 1 мл)</t>
  </si>
  <si>
    <t>Кисть косметическая  малая</t>
  </si>
  <si>
    <r>
      <t xml:space="preserve">1. Серия „Red Wine Formula“ («Формула красного вина»)
</t>
    </r>
    <r>
      <rPr>
        <i/>
        <sz val="14"/>
        <rFont val="Calibri"/>
        <family val="2"/>
        <charset val="204"/>
        <scheme val="minor"/>
      </rPr>
      <t>Косметика премиум-класса для интенсивного омоложения на основе 
красного французского вина</t>
    </r>
  </si>
  <si>
    <t>Оптовая цена, руб.</t>
  </si>
  <si>
    <r>
      <t xml:space="preserve">Витаминный коктейль «Годжи и клюква» </t>
    </r>
    <r>
      <rPr>
        <b/>
        <sz val="13.5"/>
        <rFont val="Calibri"/>
        <family val="2"/>
        <charset val="204"/>
        <scheme val="minor"/>
      </rPr>
      <t>(лифтинг</t>
    </r>
    <r>
      <rPr>
        <sz val="13.5"/>
        <rFont val="Calibri"/>
        <family val="2"/>
        <charset val="204"/>
        <scheme val="minor"/>
      </rPr>
      <t>-основа)</t>
    </r>
    <r>
      <rPr>
        <b/>
        <vertAlign val="superscript"/>
        <sz val="13.5"/>
        <color rgb="FFFF0000"/>
        <rFont val="Calibri"/>
        <family val="2"/>
        <charset val="204"/>
        <scheme val="minor"/>
      </rPr>
      <t>NEW</t>
    </r>
    <r>
      <rPr>
        <sz val="13.5"/>
        <rFont val="Calibri"/>
        <family val="2"/>
        <charset val="204"/>
        <scheme val="minor"/>
      </rPr>
      <t xml:space="preserve">
</t>
    </r>
    <r>
      <rPr>
        <i/>
        <sz val="12"/>
        <rFont val="Calibri"/>
        <family val="2"/>
        <charset val="204"/>
        <scheme val="minor"/>
      </rPr>
      <t xml:space="preserve">   · Vitamin Coctail Alginate Mask “Cranberry &amp; Goji Berries”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</si>
</sst>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#,##0.00_ ;\-#,##0.00\ "/>
    <numFmt numFmtId="165" formatCode="dd\.mm\.yyyy"/>
  </numFmts>
  <fonts count="8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4"/>
      <name val="Arial Cyr"/>
      <charset val="204"/>
    </font>
    <font>
      <b/>
      <i/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indexed="62"/>
      <name val="Arial Cyr"/>
      <charset val="204"/>
    </font>
    <font>
      <u/>
      <sz val="14"/>
      <color indexed="12"/>
      <name val="Arial Cyr"/>
      <charset val="204"/>
    </font>
    <font>
      <b/>
      <i/>
      <sz val="10"/>
      <color indexed="10"/>
      <name val="Arial Cyr"/>
      <charset val="204"/>
    </font>
    <font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u/>
      <sz val="10"/>
      <color theme="10"/>
      <name val="Arial Cyr"/>
      <charset val="204"/>
    </font>
    <font>
      <b/>
      <sz val="9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5"/>
      <name val="Arial"/>
      <family val="2"/>
      <charset val="204"/>
    </font>
    <font>
      <b/>
      <i/>
      <sz val="20"/>
      <name val="Georgia"/>
      <family val="1"/>
      <charset val="204"/>
    </font>
    <font>
      <sz val="1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3.5"/>
      <name val="Calibri"/>
      <family val="2"/>
      <charset val="204"/>
      <scheme val="minor"/>
    </font>
    <font>
      <i/>
      <sz val="13.5"/>
      <name val="Calibri"/>
      <family val="2"/>
      <charset val="204"/>
      <scheme val="minor"/>
    </font>
    <font>
      <b/>
      <sz val="13.5"/>
      <name val="Calibri"/>
      <family val="2"/>
      <charset val="204"/>
      <scheme val="minor"/>
    </font>
    <font>
      <vertAlign val="superscript"/>
      <sz val="13.5"/>
      <name val="Calibri"/>
      <family val="2"/>
      <charset val="204"/>
      <scheme val="minor"/>
    </font>
    <font>
      <b/>
      <sz val="10.5"/>
      <name val="Calibri"/>
      <family val="2"/>
      <charset val="204"/>
      <scheme val="minor"/>
    </font>
    <font>
      <b/>
      <sz val="10.5"/>
      <name val="Cambria"/>
      <family val="1"/>
      <charset val="204"/>
      <scheme val="major"/>
    </font>
    <font>
      <b/>
      <i/>
      <sz val="10.5"/>
      <name val="Calibri"/>
      <family val="2"/>
      <charset val="204"/>
      <scheme val="minor"/>
    </font>
    <font>
      <b/>
      <vertAlign val="superscript"/>
      <sz val="13.5"/>
      <name val="Calibri"/>
      <family val="2"/>
      <charset val="204"/>
      <scheme val="minor"/>
    </font>
    <font>
      <sz val="15"/>
      <name val="Cambria"/>
      <family val="1"/>
      <charset val="204"/>
      <scheme val="major"/>
    </font>
    <font>
      <sz val="15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vertAlign val="superscript"/>
      <sz val="13.5"/>
      <name val="Arial"/>
      <family val="2"/>
      <charset val="204"/>
    </font>
    <font>
      <b/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sz val="16"/>
      <name val="Cambria"/>
      <family val="1"/>
      <charset val="204"/>
      <scheme val="major"/>
    </font>
    <font>
      <sz val="16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22"/>
      <color theme="0" tint="-0.249977111117893"/>
      <name val="Calibri"/>
      <family val="2"/>
      <charset val="204"/>
      <scheme val="minor"/>
    </font>
    <font>
      <b/>
      <vertAlign val="superscript"/>
      <sz val="13.5"/>
      <color rgb="FFFF000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2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33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53" fillId="0" borderId="0">
      <alignment horizontal="center" vertical="center"/>
    </xf>
    <xf numFmtId="0" fontId="52" fillId="0" borderId="15">
      <alignment horizontal="center" vertical="center"/>
    </xf>
    <xf numFmtId="0" fontId="50" fillId="0" borderId="31">
      <alignment vertical="center" wrapText="1"/>
    </xf>
    <xf numFmtId="0" fontId="51" fillId="0" borderId="10">
      <alignment horizontal="center" vertical="center"/>
    </xf>
    <xf numFmtId="1" fontId="49" fillId="0" borderId="10">
      <alignment horizontal="center" vertical="center"/>
    </xf>
    <xf numFmtId="0" fontId="50" fillId="0" borderId="30" applyFont="0" applyAlignment="0">
      <alignment vertical="center" wrapText="1"/>
    </xf>
  </cellStyleXfs>
  <cellXfs count="1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4" fontId="18" fillId="0" borderId="10" xfId="0" applyNumberFormat="1" applyFont="1" applyBorder="1" applyAlignment="1">
      <alignment horizontal="center" vertical="center"/>
    </xf>
    <xf numFmtId="0" fontId="21" fillId="15" borderId="11" xfId="0" applyFont="1" applyFill="1" applyBorder="1" applyAlignment="1"/>
    <xf numFmtId="44" fontId="24" fillId="15" borderId="12" xfId="0" applyNumberFormat="1" applyFont="1" applyFill="1" applyBorder="1" applyAlignment="1">
      <alignment vertical="center"/>
    </xf>
    <xf numFmtId="0" fontId="25" fillId="0" borderId="0" xfId="0" applyFont="1" applyBorder="1" applyAlignment="1"/>
    <xf numFmtId="0" fontId="25" fillId="0" borderId="0" xfId="0" applyFont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44" fontId="18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44" fontId="18" fillId="0" borderId="13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0" fillId="0" borderId="14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16" borderId="16" xfId="0" applyFill="1" applyBorder="1" applyAlignment="1">
      <alignment vertical="center"/>
    </xf>
    <xf numFmtId="0" fontId="0" fillId="16" borderId="18" xfId="0" applyFill="1" applyBorder="1" applyAlignment="1">
      <alignment horizontal="center" vertical="center"/>
    </xf>
    <xf numFmtId="0" fontId="23" fillId="16" borderId="16" xfId="0" applyFont="1" applyFill="1" applyBorder="1" applyAlignment="1">
      <alignment horizontal="right" vertical="center"/>
    </xf>
    <xf numFmtId="0" fontId="0" fillId="16" borderId="16" xfId="0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6" fillId="17" borderId="0" xfId="0" applyFont="1" applyFill="1" applyAlignment="1">
      <alignment vertical="center"/>
    </xf>
    <xf numFmtId="0" fontId="18" fillId="0" borderId="17" xfId="0" applyFont="1" applyBorder="1" applyAlignment="1">
      <alignment horizontal="center" vertical="center"/>
    </xf>
    <xf numFmtId="44" fontId="18" fillId="0" borderId="11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5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7" fillId="0" borderId="19" xfId="10" applyFont="1" applyBorder="1" applyAlignment="1" applyProtection="1">
      <alignment horizontal="right" vertical="center"/>
    </xf>
    <xf numFmtId="0" fontId="37" fillId="0" borderId="0" xfId="10" applyFont="1" applyBorder="1" applyAlignment="1" applyProtection="1">
      <alignment horizontal="right" vertical="center"/>
    </xf>
    <xf numFmtId="0" fontId="28" fillId="17" borderId="0" xfId="0" applyFont="1" applyFill="1" applyAlignment="1">
      <alignment vertical="center"/>
    </xf>
    <xf numFmtId="0" fontId="32" fillId="17" borderId="0" xfId="0" applyFont="1" applyFill="1" applyBorder="1" applyAlignment="1">
      <alignment vertical="center"/>
    </xf>
    <xf numFmtId="0" fontId="19" fillId="18" borderId="20" xfId="0" applyFont="1" applyFill="1" applyBorder="1" applyAlignment="1">
      <alignment horizontal="center" vertical="center"/>
    </xf>
    <xf numFmtId="0" fontId="22" fillId="18" borderId="21" xfId="0" applyFont="1" applyFill="1" applyBorder="1" applyAlignment="1">
      <alignment horizontal="center" vertical="center"/>
    </xf>
    <xf numFmtId="0" fontId="20" fillId="18" borderId="22" xfId="0" applyFont="1" applyFill="1" applyBorder="1" applyAlignment="1">
      <alignment horizontal="center" vertical="center" wrapText="1"/>
    </xf>
    <xf numFmtId="0" fontId="20" fillId="18" borderId="23" xfId="0" applyFont="1" applyFill="1" applyBorder="1" applyAlignment="1">
      <alignment horizontal="center" vertical="center" wrapText="1"/>
    </xf>
    <xf numFmtId="0" fontId="20" fillId="18" borderId="24" xfId="0" applyFont="1" applyFill="1" applyBorder="1" applyAlignment="1">
      <alignment horizontal="center" vertical="center" wrapText="1"/>
    </xf>
    <xf numFmtId="0" fontId="38" fillId="17" borderId="16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44" fontId="18" fillId="19" borderId="11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/>
    <xf numFmtId="0" fontId="39" fillId="0" borderId="0" xfId="0" applyFont="1" applyBorder="1" applyAlignment="1"/>
    <xf numFmtId="0" fontId="35" fillId="0" borderId="10" xfId="0" applyFont="1" applyBorder="1" applyAlignment="1">
      <alignment horizontal="left" vertical="center" wrapText="1"/>
    </xf>
    <xf numFmtId="164" fontId="43" fillId="0" borderId="10" xfId="0" applyNumberFormat="1" applyFont="1" applyBorder="1" applyAlignment="1">
      <alignment horizontal="right" vertical="center"/>
    </xf>
    <xf numFmtId="164" fontId="43" fillId="0" borderId="10" xfId="0" applyNumberFormat="1" applyFont="1" applyFill="1" applyBorder="1" applyAlignment="1">
      <alignment horizontal="right" vertical="center"/>
    </xf>
    <xf numFmtId="0" fontId="35" fillId="0" borderId="17" xfId="0" applyFont="1" applyBorder="1" applyAlignment="1">
      <alignment horizontal="left" vertical="center" wrapText="1"/>
    </xf>
    <xf numFmtId="44" fontId="24" fillId="16" borderId="25" xfId="0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1" fontId="46" fillId="0" borderId="0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top"/>
    </xf>
    <xf numFmtId="0" fontId="45" fillId="0" borderId="0" xfId="0" applyFont="1" applyFill="1" applyBorder="1" applyAlignment="1">
      <alignment horizontal="left" vertical="center"/>
    </xf>
    <xf numFmtId="1" fontId="46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vertical="center"/>
    </xf>
    <xf numFmtId="0" fontId="51" fillId="20" borderId="31" xfId="0" applyFont="1" applyFill="1" applyBorder="1" applyAlignment="1">
      <alignment horizontal="center" vertical="center"/>
    </xf>
    <xf numFmtId="0" fontId="51" fillId="20" borderId="31" xfId="0" applyFont="1" applyFill="1" applyBorder="1" applyAlignment="1">
      <alignment horizontal="center" vertical="center" wrapText="1"/>
    </xf>
    <xf numFmtId="1" fontId="51" fillId="20" borderId="31" xfId="0" applyNumberFormat="1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/>
    </xf>
    <xf numFmtId="0" fontId="71" fillId="0" borderId="0" xfId="0" applyFont="1" applyFill="1" applyBorder="1" applyAlignment="1"/>
    <xf numFmtId="0" fontId="72" fillId="0" borderId="0" xfId="0" applyFont="1" applyFill="1" applyBorder="1" applyAlignment="1">
      <alignment horizontal="left" vertical="top"/>
    </xf>
    <xf numFmtId="0" fontId="72" fillId="0" borderId="0" xfId="0" applyFont="1" applyFill="1" applyBorder="1" applyAlignment="1">
      <alignment vertical="top"/>
    </xf>
    <xf numFmtId="0" fontId="71" fillId="0" borderId="0" xfId="0" applyFont="1" applyFill="1" applyBorder="1" applyAlignment="1">
      <alignment vertical="top"/>
    </xf>
    <xf numFmtId="0" fontId="71" fillId="0" borderId="0" xfId="0" applyFont="1" applyFill="1" applyBorder="1" applyAlignment="1">
      <alignment vertical="center"/>
    </xf>
    <xf numFmtId="0" fontId="77" fillId="0" borderId="0" xfId="0" applyFont="1" applyFill="1" applyBorder="1" applyAlignment="1">
      <alignment horizontal="left" vertical="top" wrapText="1"/>
    </xf>
    <xf numFmtId="0" fontId="81" fillId="0" borderId="0" xfId="0" applyFont="1" applyFill="1" applyBorder="1" applyAlignment="1">
      <alignment vertical="center"/>
    </xf>
    <xf numFmtId="165" fontId="58" fillId="0" borderId="0" xfId="0" applyNumberFormat="1" applyFont="1" applyFill="1" applyBorder="1" applyAlignment="1">
      <alignment horizontal="left"/>
    </xf>
    <xf numFmtId="0" fontId="72" fillId="0" borderId="0" xfId="0" applyFont="1" applyFill="1" applyBorder="1" applyAlignment="1">
      <alignment horizontal="left" vertical="top" wrapText="1"/>
    </xf>
    <xf numFmtId="0" fontId="59" fillId="0" borderId="0" xfId="26" applyFont="1" applyFill="1" applyBorder="1" applyAlignment="1">
      <alignment horizontal="center"/>
    </xf>
    <xf numFmtId="0" fontId="56" fillId="0" borderId="0" xfId="3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right"/>
    </xf>
    <xf numFmtId="0" fontId="86" fillId="0" borderId="0" xfId="0" applyFont="1" applyFill="1" applyBorder="1" applyAlignment="1">
      <alignment horizontal="right" vertical="center"/>
    </xf>
    <xf numFmtId="0" fontId="72" fillId="0" borderId="0" xfId="0" applyFont="1" applyFill="1" applyBorder="1" applyAlignment="1">
      <alignment vertical="top" wrapText="1"/>
    </xf>
    <xf numFmtId="0" fontId="59" fillId="0" borderId="0" xfId="26" applyFont="1" applyFill="1" applyBorder="1">
      <alignment horizontal="center" vertical="center"/>
    </xf>
    <xf numFmtId="0" fontId="69" fillId="0" borderId="0" xfId="26" applyFont="1" applyFill="1" applyBorder="1">
      <alignment horizontal="center" vertical="center"/>
    </xf>
    <xf numFmtId="0" fontId="63" fillId="0" borderId="31" xfId="28" applyFont="1" applyFill="1" applyBorder="1">
      <alignment vertical="center" wrapText="1"/>
    </xf>
    <xf numFmtId="0" fontId="67" fillId="0" borderId="31" xfId="29" applyFont="1" applyFill="1" applyBorder="1">
      <alignment horizontal="center" vertical="center"/>
    </xf>
    <xf numFmtId="0" fontId="33" fillId="0" borderId="0" xfId="19" applyFont="1" applyFill="1" applyBorder="1"/>
    <xf numFmtId="0" fontId="63" fillId="0" borderId="31" xfId="28" applyFont="1" applyFill="1" applyBorder="1" applyAlignment="1">
      <alignment horizontal="left" vertical="center" wrapText="1" indent="1"/>
    </xf>
    <xf numFmtId="0" fontId="63" fillId="0" borderId="31" xfId="28" applyFont="1" applyFill="1" applyBorder="1" applyAlignment="1">
      <alignment vertical="center" wrapText="1"/>
    </xf>
    <xf numFmtId="0" fontId="69" fillId="0" borderId="0" xfId="26" applyFont="1" applyFill="1" applyBorder="1" applyAlignment="1">
      <alignment horizontal="center"/>
    </xf>
    <xf numFmtId="0" fontId="54" fillId="0" borderId="0" xfId="31" applyFont="1" applyFill="1" applyBorder="1">
      <alignment vertical="center" wrapText="1"/>
    </xf>
    <xf numFmtId="0" fontId="67" fillId="0" borderId="0" xfId="31" applyFont="1" applyFill="1" applyBorder="1" applyAlignment="1">
      <alignment horizontal="center" vertical="center"/>
    </xf>
    <xf numFmtId="0" fontId="48" fillId="0" borderId="0" xfId="31" applyFont="1" applyFill="1" applyBorder="1" applyAlignment="1">
      <alignment vertical="center"/>
    </xf>
    <xf numFmtId="0" fontId="85" fillId="0" borderId="31" xfId="29" applyFont="1" applyFill="1" applyBorder="1">
      <alignment horizontal="center" vertical="center"/>
    </xf>
    <xf numFmtId="0" fontId="63" fillId="0" borderId="31" xfId="28" applyFont="1" applyFill="1">
      <alignment vertical="center" wrapText="1"/>
    </xf>
    <xf numFmtId="0" fontId="53" fillId="0" borderId="0" xfId="26" applyFont="1" applyFill="1" applyBorder="1">
      <alignment horizontal="center" vertical="center"/>
    </xf>
    <xf numFmtId="0" fontId="63" fillId="0" borderId="34" xfId="28" applyFont="1" applyFill="1" applyBorder="1">
      <alignment vertical="center" wrapText="1"/>
    </xf>
    <xf numFmtId="0" fontId="63" fillId="0" borderId="31" xfId="28" applyFont="1" applyFill="1" applyBorder="1">
      <alignment vertical="center" wrapText="1"/>
    </xf>
    <xf numFmtId="0" fontId="59" fillId="0" borderId="0" xfId="26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9" fillId="0" borderId="0" xfId="26" applyFont="1" applyFill="1" applyBorder="1" applyAlignment="1">
      <alignment horizontal="center" vertical="center"/>
    </xf>
    <xf numFmtId="1" fontId="56" fillId="0" borderId="31" xfId="3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7" fillId="0" borderId="0" xfId="31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78" fillId="0" borderId="0" xfId="0" applyFont="1" applyFill="1" applyBorder="1" applyAlignment="1">
      <alignment horizontal="center"/>
    </xf>
    <xf numFmtId="0" fontId="61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/>
    </xf>
    <xf numFmtId="0" fontId="72" fillId="0" borderId="0" xfId="0" applyFont="1" applyFill="1" applyBorder="1" applyAlignment="1">
      <alignment horizontal="center" vertical="top"/>
    </xf>
    <xf numFmtId="0" fontId="62" fillId="0" borderId="0" xfId="0" applyFont="1" applyFill="1" applyBorder="1" applyAlignment="1">
      <alignment horizontal="left" vertical="top"/>
    </xf>
    <xf numFmtId="0" fontId="82" fillId="0" borderId="0" xfId="0" applyFont="1" applyFill="1" applyBorder="1" applyAlignment="1">
      <alignment horizontal="left" vertical="top"/>
    </xf>
    <xf numFmtId="0" fontId="72" fillId="0" borderId="0" xfId="0" applyFont="1" applyFill="1" applyAlignment="1">
      <alignment horizontal="left" vertical="top" wrapText="1"/>
    </xf>
    <xf numFmtId="0" fontId="0" fillId="0" borderId="0" xfId="0" applyAlignment="1"/>
    <xf numFmtId="0" fontId="7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5" fillId="0" borderId="38" xfId="26" applyFont="1" applyFill="1" applyBorder="1" applyAlignment="1">
      <alignment horizontal="center" vertical="top" wrapText="1"/>
    </xf>
    <xf numFmtId="0" fontId="75" fillId="0" borderId="38" xfId="26" applyFont="1" applyFill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76" fillId="0" borderId="36" xfId="26" applyFont="1" applyFill="1" applyBorder="1" applyAlignment="1">
      <alignment horizontal="center" wrapText="1"/>
    </xf>
    <xf numFmtId="0" fontId="75" fillId="0" borderId="36" xfId="26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79" fillId="0" borderId="38" xfId="27" applyFont="1" applyFill="1" applyBorder="1" applyAlignment="1">
      <alignment horizontal="center" vertical="center" wrapText="1"/>
    </xf>
    <xf numFmtId="0" fontId="79" fillId="0" borderId="38" xfId="27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6" fillId="0" borderId="0" xfId="26" applyFont="1" applyFill="1" applyBorder="1" applyAlignment="1">
      <alignment horizontal="center"/>
    </xf>
    <xf numFmtId="0" fontId="0" fillId="0" borderId="0" xfId="0" applyAlignment="1">
      <alignment horizontal="center"/>
    </xf>
    <xf numFmtId="0" fontId="63" fillId="0" borderId="34" xfId="28" applyFont="1" applyFill="1" applyBorder="1">
      <alignment vertical="center" wrapText="1"/>
    </xf>
    <xf numFmtId="0" fontId="63" fillId="0" borderId="35" xfId="28" applyFont="1" applyFill="1" applyBorder="1">
      <alignment vertical="center" wrapText="1"/>
    </xf>
    <xf numFmtId="0" fontId="63" fillId="0" borderId="32" xfId="28" applyFont="1" applyFill="1" applyBorder="1">
      <alignment vertical="center" wrapText="1"/>
    </xf>
    <xf numFmtId="0" fontId="63" fillId="0" borderId="34" xfId="28" applyFont="1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63" fillId="0" borderId="35" xfId="0" applyFont="1" applyFill="1" applyBorder="1" applyAlignment="1">
      <alignment vertical="center" wrapText="1"/>
    </xf>
    <xf numFmtId="0" fontId="63" fillId="0" borderId="32" xfId="0" applyFont="1" applyFill="1" applyBorder="1" applyAlignment="1">
      <alignment vertical="center" wrapText="1"/>
    </xf>
    <xf numFmtId="0" fontId="80" fillId="0" borderId="38" xfId="0" applyFont="1" applyFill="1" applyBorder="1" applyAlignment="1">
      <alignment horizontal="center" vertical="center"/>
    </xf>
    <xf numFmtId="0" fontId="59" fillId="0" borderId="0" xfId="26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3" fillId="0" borderId="31" xfId="28" applyFont="1" applyFill="1" applyBorder="1" applyAlignment="1">
      <alignment vertical="center"/>
    </xf>
    <xf numFmtId="0" fontId="63" fillId="0" borderId="31" xfId="0" applyFont="1" applyFill="1" applyBorder="1" applyAlignment="1">
      <alignment vertical="center"/>
    </xf>
    <xf numFmtId="0" fontId="63" fillId="0" borderId="34" xfId="28" applyFont="1" applyFill="1" applyBorder="1" applyAlignment="1">
      <alignment horizontal="left" vertical="center" wrapText="1" indent="1"/>
    </xf>
    <xf numFmtId="0" fontId="0" fillId="0" borderId="32" xfId="0" applyFill="1" applyBorder="1" applyAlignment="1">
      <alignment horizontal="left" vertical="center" wrapText="1" indent="1"/>
    </xf>
    <xf numFmtId="0" fontId="54" fillId="0" borderId="0" xfId="31" applyFont="1" applyFill="1" applyBorder="1" applyAlignment="1">
      <alignment vertical="center" wrapText="1"/>
    </xf>
    <xf numFmtId="0" fontId="57" fillId="0" borderId="0" xfId="31" applyFont="1" applyFill="1" applyBorder="1" applyAlignment="1">
      <alignment vertical="center"/>
    </xf>
    <xf numFmtId="0" fontId="50" fillId="0" borderId="0" xfId="28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63" fillId="0" borderId="31" xfId="28" applyFont="1" applyFill="1" applyBorder="1">
      <alignment vertical="center" wrapText="1"/>
    </xf>
    <xf numFmtId="0" fontId="79" fillId="0" borderId="0" xfId="27" applyFont="1" applyFill="1" applyBorder="1" applyAlignment="1">
      <alignment horizontal="center" vertical="center"/>
    </xf>
    <xf numFmtId="0" fontId="80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5" fillId="0" borderId="33" xfId="27" applyFont="1" applyFill="1" applyBorder="1" applyAlignment="1">
      <alignment horizontal="left" vertical="center"/>
    </xf>
    <xf numFmtId="0" fontId="65" fillId="0" borderId="38" xfId="27" applyFont="1" applyFill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5" fillId="0" borderId="39" xfId="27" applyFont="1" applyFill="1" applyBorder="1" applyAlignment="1">
      <alignment horizontal="left" vertical="center"/>
    </xf>
    <xf numFmtId="0" fontId="65" fillId="0" borderId="37" xfId="27" applyFont="1" applyFill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78" fillId="0" borderId="36" xfId="0" applyFont="1" applyFill="1" applyBorder="1" applyAlignment="1"/>
    <xf numFmtId="0" fontId="0" fillId="0" borderId="36" xfId="0" applyBorder="1" applyAlignment="1"/>
    <xf numFmtId="0" fontId="75" fillId="0" borderId="37" xfId="26" applyFont="1" applyFill="1" applyBorder="1" applyAlignment="1">
      <alignment horizontal="center" vertical="center" wrapText="1"/>
    </xf>
    <xf numFmtId="0" fontId="75" fillId="0" borderId="37" xfId="26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5" fillId="0" borderId="38" xfId="26" applyFont="1" applyFill="1" applyBorder="1" applyAlignment="1">
      <alignment horizontal="center" vertical="center" wrapText="1"/>
    </xf>
    <xf numFmtId="0" fontId="75" fillId="0" borderId="38" xfId="26" applyFont="1" applyFill="1" applyBorder="1" applyAlignment="1">
      <alignment horizontal="center" vertical="center"/>
    </xf>
    <xf numFmtId="0" fontId="59" fillId="0" borderId="36" xfId="26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76" fillId="0" borderId="37" xfId="26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76" fillId="0" borderId="38" xfId="26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63" fillId="0" borderId="31" xfId="28" applyFont="1" applyFill="1">
      <alignment vertical="center" wrapText="1"/>
    </xf>
    <xf numFmtId="0" fontId="0" fillId="0" borderId="32" xfId="0" applyBorder="1" applyAlignment="1">
      <alignment vertical="center" wrapText="1"/>
    </xf>
    <xf numFmtId="0" fontId="61" fillId="0" borderId="0" xfId="0" applyFont="1" applyFill="1" applyBorder="1" applyAlignment="1">
      <alignment vertical="center"/>
    </xf>
    <xf numFmtId="0" fontId="72" fillId="0" borderId="0" xfId="0" applyFont="1" applyFill="1" applyBorder="1" applyAlignment="1"/>
    <xf numFmtId="0" fontId="57" fillId="0" borderId="36" xfId="28" applyFont="1" applyFill="1" applyBorder="1" applyAlignment="1">
      <alignment wrapText="1"/>
    </xf>
    <xf numFmtId="0" fontId="57" fillId="0" borderId="36" xfId="0" applyFont="1" applyFill="1" applyBorder="1" applyAlignment="1"/>
    <xf numFmtId="0" fontId="54" fillId="0" borderId="0" xfId="28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/>
    </xf>
    <xf numFmtId="0" fontId="63" fillId="0" borderId="32" xfId="28" applyFont="1" applyFill="1" applyBorder="1" applyAlignment="1">
      <alignment vertical="center" wrapText="1"/>
    </xf>
    <xf numFmtId="0" fontId="76" fillId="0" borderId="0" xfId="26" applyFont="1" applyFill="1" applyBorder="1" applyAlignment="1">
      <alignment horizontal="center" vertical="center" wrapText="1"/>
    </xf>
    <xf numFmtId="0" fontId="78" fillId="0" borderId="0" xfId="0" applyFont="1" applyFill="1" applyBorder="1" applyAlignment="1"/>
    <xf numFmtId="0" fontId="40" fillId="19" borderId="28" xfId="0" applyFont="1" applyFill="1" applyBorder="1" applyAlignment="1">
      <alignment horizontal="center" vertical="center" wrapText="1"/>
    </xf>
    <xf numFmtId="0" fontId="40" fillId="19" borderId="29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9" fillId="0" borderId="19" xfId="0" applyFont="1" applyBorder="1" applyAlignment="1">
      <alignment horizontal="left" vertical="center"/>
    </xf>
    <xf numFmtId="0" fontId="29" fillId="0" borderId="26" xfId="0" applyFont="1" applyBorder="1" applyAlignment="1">
      <alignment horizontal="left" vertical="center"/>
    </xf>
    <xf numFmtId="0" fontId="37" fillId="0" borderId="19" xfId="10" applyFont="1" applyBorder="1" applyAlignment="1" applyProtection="1">
      <alignment horizontal="center" vertical="center"/>
    </xf>
    <xf numFmtId="0" fontId="37" fillId="0" borderId="0" xfId="10" applyFont="1" applyBorder="1" applyAlignment="1" applyProtection="1">
      <alignment horizontal="center" vertical="center"/>
    </xf>
    <xf numFmtId="0" fontId="29" fillId="0" borderId="18" xfId="0" applyFont="1" applyBorder="1" applyAlignment="1">
      <alignment horizontal="left" vertical="center"/>
    </xf>
    <xf numFmtId="0" fontId="29" fillId="0" borderId="27" xfId="0" applyFont="1" applyBorder="1" applyAlignment="1">
      <alignment horizontal="left" vertical="center"/>
    </xf>
  </cellXfs>
  <cellStyles count="32">
    <cellStyle name="Body" xfId="28"/>
    <cellStyle name="H1" xfId="26"/>
    <cellStyle name="H2" xfId="27"/>
    <cellStyle name="Price" xfId="30"/>
    <cellStyle name="Space" xfId="31"/>
    <cellStyle name="Volume" xfId="29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" xfId="10" builtinId="8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 2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76200</xdr:rowOff>
    </xdr:from>
    <xdr:to>
      <xdr:col>1</xdr:col>
      <xdr:colOff>85725</xdr:colOff>
      <xdr:row>4</xdr:row>
      <xdr:rowOff>76200</xdr:rowOff>
    </xdr:to>
    <xdr:pic>
      <xdr:nvPicPr>
        <xdr:cNvPr id="1466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36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6200"/>
          <a:ext cx="3238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38100</xdr:rowOff>
    </xdr:from>
    <xdr:to>
      <xdr:col>1</xdr:col>
      <xdr:colOff>1371600</xdr:colOff>
      <xdr:row>2</xdr:row>
      <xdr:rowOff>19050</xdr:rowOff>
    </xdr:to>
    <xdr:pic>
      <xdr:nvPicPr>
        <xdr:cNvPr id="1466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bright="-30000" contrast="4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3049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4</xdr:row>
      <xdr:rowOff>0</xdr:rowOff>
    </xdr:from>
    <xdr:to>
      <xdr:col>2</xdr:col>
      <xdr:colOff>1085850</xdr:colOff>
      <xdr:row>6</xdr:row>
      <xdr:rowOff>238125</xdr:rowOff>
    </xdr:to>
    <xdr:pic>
      <xdr:nvPicPr>
        <xdr:cNvPr id="14669" name="Рисунок 9" descr="telefon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781050"/>
          <a:ext cx="9620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47625</xdr:colOff>
      <xdr:row>11</xdr:row>
      <xdr:rowOff>76200</xdr:rowOff>
    </xdr:from>
    <xdr:to>
      <xdr:col>2</xdr:col>
      <xdr:colOff>1238250</xdr:colOff>
      <xdr:row>11</xdr:row>
      <xdr:rowOff>971550</xdr:rowOff>
    </xdr:to>
    <xdr:pic>
      <xdr:nvPicPr>
        <xdr:cNvPr id="14670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3124200"/>
          <a:ext cx="11906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276225</xdr:colOff>
      <xdr:row>13</xdr:row>
      <xdr:rowOff>38100</xdr:rowOff>
    </xdr:from>
    <xdr:to>
      <xdr:col>2</xdr:col>
      <xdr:colOff>1066800</xdr:colOff>
      <xdr:row>14</xdr:row>
      <xdr:rowOff>9525</xdr:rowOff>
    </xdr:to>
    <xdr:pic>
      <xdr:nvPicPr>
        <xdr:cNvPr id="14671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5057775"/>
          <a:ext cx="7905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266700</xdr:colOff>
      <xdr:row>14</xdr:row>
      <xdr:rowOff>19050</xdr:rowOff>
    </xdr:from>
    <xdr:to>
      <xdr:col>2</xdr:col>
      <xdr:colOff>1095375</xdr:colOff>
      <xdr:row>14</xdr:row>
      <xdr:rowOff>981075</xdr:rowOff>
    </xdr:to>
    <xdr:pic>
      <xdr:nvPicPr>
        <xdr:cNvPr id="14672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6029325"/>
          <a:ext cx="828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12</xdr:row>
      <xdr:rowOff>47625</xdr:rowOff>
    </xdr:from>
    <xdr:to>
      <xdr:col>2</xdr:col>
      <xdr:colOff>1247775</xdr:colOff>
      <xdr:row>12</xdr:row>
      <xdr:rowOff>971550</xdr:rowOff>
    </xdr:to>
    <xdr:pic>
      <xdr:nvPicPr>
        <xdr:cNvPr id="14673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4086225"/>
          <a:ext cx="12287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15</xdr:row>
      <xdr:rowOff>28575</xdr:rowOff>
    </xdr:from>
    <xdr:to>
      <xdr:col>2</xdr:col>
      <xdr:colOff>1238250</xdr:colOff>
      <xdr:row>15</xdr:row>
      <xdr:rowOff>942975</xdr:rowOff>
    </xdr:to>
    <xdr:pic>
      <xdr:nvPicPr>
        <xdr:cNvPr id="14674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7029450"/>
          <a:ext cx="12287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295275</xdr:colOff>
      <xdr:row>18</xdr:row>
      <xdr:rowOff>0</xdr:rowOff>
    </xdr:from>
    <xdr:to>
      <xdr:col>2</xdr:col>
      <xdr:colOff>1019175</xdr:colOff>
      <xdr:row>18</xdr:row>
      <xdr:rowOff>962025</xdr:rowOff>
    </xdr:to>
    <xdr:pic>
      <xdr:nvPicPr>
        <xdr:cNvPr id="14675" name="Рисунок 21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9953625"/>
          <a:ext cx="723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19</xdr:row>
      <xdr:rowOff>0</xdr:rowOff>
    </xdr:from>
    <xdr:to>
      <xdr:col>2</xdr:col>
      <xdr:colOff>1190625</xdr:colOff>
      <xdr:row>20</xdr:row>
      <xdr:rowOff>0</xdr:rowOff>
    </xdr:to>
    <xdr:pic>
      <xdr:nvPicPr>
        <xdr:cNvPr id="14676" name="Рисунок 22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0934700"/>
          <a:ext cx="11906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304800</xdr:colOff>
      <xdr:row>20</xdr:row>
      <xdr:rowOff>19050</xdr:rowOff>
    </xdr:from>
    <xdr:to>
      <xdr:col>2</xdr:col>
      <xdr:colOff>1057275</xdr:colOff>
      <xdr:row>20</xdr:row>
      <xdr:rowOff>971550</xdr:rowOff>
    </xdr:to>
    <xdr:pic>
      <xdr:nvPicPr>
        <xdr:cNvPr id="14677" name="Рисунок 2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11934825"/>
          <a:ext cx="7524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342900</xdr:colOff>
      <xdr:row>21</xdr:row>
      <xdr:rowOff>0</xdr:rowOff>
    </xdr:from>
    <xdr:to>
      <xdr:col>2</xdr:col>
      <xdr:colOff>1066800</xdr:colOff>
      <xdr:row>21</xdr:row>
      <xdr:rowOff>962025</xdr:rowOff>
    </xdr:to>
    <xdr:pic>
      <xdr:nvPicPr>
        <xdr:cNvPr id="14678" name="Рисунок 24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2896850"/>
          <a:ext cx="723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17</xdr:row>
      <xdr:rowOff>19050</xdr:rowOff>
    </xdr:from>
    <xdr:to>
      <xdr:col>2</xdr:col>
      <xdr:colOff>1257300</xdr:colOff>
      <xdr:row>17</xdr:row>
      <xdr:rowOff>933450</xdr:rowOff>
    </xdr:to>
    <xdr:pic>
      <xdr:nvPicPr>
        <xdr:cNvPr id="14679" name="Рисунок 20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8991600"/>
          <a:ext cx="12287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16</xdr:row>
      <xdr:rowOff>38100</xdr:rowOff>
    </xdr:from>
    <xdr:to>
      <xdr:col>2</xdr:col>
      <xdr:colOff>1247775</xdr:colOff>
      <xdr:row>16</xdr:row>
      <xdr:rowOff>971550</xdr:rowOff>
    </xdr:to>
    <xdr:pic>
      <xdr:nvPicPr>
        <xdr:cNvPr id="14680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8029575"/>
          <a:ext cx="12287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aromastyle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564"/>
  <sheetViews>
    <sheetView showGridLines="0" tabSelected="1" zoomScaleNormal="100" workbookViewId="0">
      <pane ySplit="1" topLeftCell="A548" activePane="bottomLeft" state="frozenSplit"/>
      <selection activeCell="B1" sqref="B1"/>
      <selection pane="bottomLeft" activeCell="D550" sqref="D550"/>
    </sheetView>
  </sheetViews>
  <sheetFormatPr defaultRowHeight="18" x14ac:dyDescent="0.2"/>
  <cols>
    <col min="1" max="1" width="102.7109375" style="60" customWidth="1"/>
    <col min="2" max="2" width="10.28515625" style="66" customWidth="1"/>
    <col min="3" max="3" width="11.5703125" style="59" customWidth="1"/>
    <col min="4" max="16384" width="9.140625" style="56"/>
  </cols>
  <sheetData>
    <row r="1" spans="1:3" s="61" customFormat="1" ht="33" customHeight="1" x14ac:dyDescent="0.2">
      <c r="A1" s="62" t="s">
        <v>2</v>
      </c>
      <c r="B1" s="63" t="s">
        <v>117</v>
      </c>
      <c r="C1" s="64" t="s">
        <v>355</v>
      </c>
    </row>
    <row r="2" spans="1:3" ht="5.25" hidden="1" customHeight="1" x14ac:dyDescent="0.2">
      <c r="A2" s="53"/>
      <c r="B2" s="65"/>
      <c r="C2" s="55"/>
    </row>
    <row r="3" spans="1:3" ht="6" customHeight="1" x14ac:dyDescent="0.2">
      <c r="A3" s="81"/>
      <c r="B3" s="82"/>
      <c r="C3" s="99"/>
    </row>
    <row r="4" spans="1:3" ht="55.5" customHeight="1" x14ac:dyDescent="0.2">
      <c r="A4" s="114" t="s">
        <v>351</v>
      </c>
      <c r="B4" s="115"/>
      <c r="C4" s="116"/>
    </row>
    <row r="5" spans="1:3" s="85" customFormat="1" ht="36" customHeight="1" x14ac:dyDescent="0.2">
      <c r="A5" s="96" t="s">
        <v>154</v>
      </c>
      <c r="B5" s="84" t="s">
        <v>114</v>
      </c>
      <c r="C5" s="100">
        <v>1240</v>
      </c>
    </row>
    <row r="6" spans="1:3" s="85" customFormat="1" ht="36" customHeight="1" x14ac:dyDescent="0.2">
      <c r="A6" s="96" t="s">
        <v>155</v>
      </c>
      <c r="B6" s="84" t="s">
        <v>114</v>
      </c>
      <c r="C6" s="100">
        <v>1200</v>
      </c>
    </row>
    <row r="7" spans="1:3" ht="18.600000000000001" customHeight="1" x14ac:dyDescent="0.2">
      <c r="A7" s="125" t="s">
        <v>331</v>
      </c>
      <c r="B7" s="84" t="s">
        <v>124</v>
      </c>
      <c r="C7" s="100">
        <v>98</v>
      </c>
    </row>
    <row r="8" spans="1:3" ht="18.600000000000001" customHeight="1" x14ac:dyDescent="0.2">
      <c r="A8" s="126"/>
      <c r="B8" s="84" t="s">
        <v>39</v>
      </c>
      <c r="C8" s="100">
        <v>490</v>
      </c>
    </row>
    <row r="9" spans="1:3" ht="18.600000000000001" customHeight="1" x14ac:dyDescent="0.2">
      <c r="A9" s="126"/>
      <c r="B9" s="84" t="s">
        <v>40</v>
      </c>
      <c r="C9" s="100">
        <v>2250</v>
      </c>
    </row>
    <row r="10" spans="1:3" ht="18.600000000000001" customHeight="1" x14ac:dyDescent="0.2">
      <c r="A10" s="127"/>
      <c r="B10" s="84" t="s">
        <v>44</v>
      </c>
      <c r="C10" s="100">
        <v>42750</v>
      </c>
    </row>
    <row r="11" spans="1:3" ht="18.600000000000001" customHeight="1" x14ac:dyDescent="0.2">
      <c r="A11" s="125" t="s">
        <v>343</v>
      </c>
      <c r="B11" s="84" t="s">
        <v>124</v>
      </c>
      <c r="C11" s="100">
        <v>102</v>
      </c>
    </row>
    <row r="12" spans="1:3" ht="18.600000000000001" customHeight="1" x14ac:dyDescent="0.2">
      <c r="A12" s="126"/>
      <c r="B12" s="84" t="s">
        <v>39</v>
      </c>
      <c r="C12" s="100">
        <v>510</v>
      </c>
    </row>
    <row r="13" spans="1:3" ht="18.600000000000001" customHeight="1" x14ac:dyDescent="0.2">
      <c r="A13" s="126"/>
      <c r="B13" s="84" t="s">
        <v>40</v>
      </c>
      <c r="C13" s="100">
        <v>2310</v>
      </c>
    </row>
    <row r="14" spans="1:3" ht="18.600000000000001" customHeight="1" x14ac:dyDescent="0.2">
      <c r="A14" s="127"/>
      <c r="B14" s="84" t="s">
        <v>44</v>
      </c>
      <c r="C14" s="100">
        <v>43890</v>
      </c>
    </row>
    <row r="15" spans="1:3" ht="18.600000000000001" customHeight="1" x14ac:dyDescent="0.2">
      <c r="A15" s="125" t="s">
        <v>342</v>
      </c>
      <c r="B15" s="84" t="s">
        <v>124</v>
      </c>
      <c r="C15" s="100">
        <v>102</v>
      </c>
    </row>
    <row r="16" spans="1:3" ht="18.600000000000001" customHeight="1" x14ac:dyDescent="0.2">
      <c r="A16" s="126"/>
      <c r="B16" s="84" t="s">
        <v>39</v>
      </c>
      <c r="C16" s="100">
        <v>510</v>
      </c>
    </row>
    <row r="17" spans="1:3" ht="18.600000000000001" customHeight="1" x14ac:dyDescent="0.2">
      <c r="A17" s="126"/>
      <c r="B17" s="84" t="s">
        <v>40</v>
      </c>
      <c r="C17" s="100">
        <v>2310</v>
      </c>
    </row>
    <row r="18" spans="1:3" ht="18.600000000000001" customHeight="1" x14ac:dyDescent="0.2">
      <c r="A18" s="127"/>
      <c r="B18" s="84" t="s">
        <v>44</v>
      </c>
      <c r="C18" s="100">
        <v>43890</v>
      </c>
    </row>
    <row r="19" spans="1:3" ht="18.600000000000001" customHeight="1" x14ac:dyDescent="0.2">
      <c r="A19" s="125" t="s">
        <v>332</v>
      </c>
      <c r="B19" s="84" t="s">
        <v>124</v>
      </c>
      <c r="C19" s="100">
        <v>102</v>
      </c>
    </row>
    <row r="20" spans="1:3" ht="18.600000000000001" customHeight="1" x14ac:dyDescent="0.2">
      <c r="A20" s="126"/>
      <c r="B20" s="84" t="s">
        <v>39</v>
      </c>
      <c r="C20" s="100">
        <v>510</v>
      </c>
    </row>
    <row r="21" spans="1:3" ht="18.600000000000001" customHeight="1" x14ac:dyDescent="0.2">
      <c r="A21" s="126"/>
      <c r="B21" s="84" t="s">
        <v>40</v>
      </c>
      <c r="C21" s="100">
        <v>2310</v>
      </c>
    </row>
    <row r="22" spans="1:3" ht="18.600000000000001" customHeight="1" x14ac:dyDescent="0.2">
      <c r="A22" s="127"/>
      <c r="B22" s="84" t="s">
        <v>44</v>
      </c>
      <c r="C22" s="100">
        <v>43890</v>
      </c>
    </row>
    <row r="23" spans="1:3" ht="18.600000000000001" customHeight="1" x14ac:dyDescent="0.2">
      <c r="A23" s="125" t="s">
        <v>333</v>
      </c>
      <c r="B23" s="84" t="s">
        <v>124</v>
      </c>
      <c r="C23" s="100">
        <v>102</v>
      </c>
    </row>
    <row r="24" spans="1:3" ht="18.600000000000001" customHeight="1" x14ac:dyDescent="0.2">
      <c r="A24" s="126"/>
      <c r="B24" s="84" t="s">
        <v>39</v>
      </c>
      <c r="C24" s="100">
        <v>510</v>
      </c>
    </row>
    <row r="25" spans="1:3" ht="18.600000000000001" customHeight="1" x14ac:dyDescent="0.2">
      <c r="A25" s="126"/>
      <c r="B25" s="84" t="s">
        <v>40</v>
      </c>
      <c r="C25" s="100">
        <v>2310</v>
      </c>
    </row>
    <row r="26" spans="1:3" ht="18.600000000000001" customHeight="1" x14ac:dyDescent="0.2">
      <c r="A26" s="127"/>
      <c r="B26" s="84" t="s">
        <v>44</v>
      </c>
      <c r="C26" s="100">
        <v>43890</v>
      </c>
    </row>
    <row r="27" spans="1:3" ht="18.600000000000001" customHeight="1" x14ac:dyDescent="0.2">
      <c r="A27" s="125" t="s">
        <v>334</v>
      </c>
      <c r="B27" s="84" t="s">
        <v>124</v>
      </c>
      <c r="C27" s="100">
        <v>98</v>
      </c>
    </row>
    <row r="28" spans="1:3" ht="18.600000000000001" customHeight="1" x14ac:dyDescent="0.2">
      <c r="A28" s="126"/>
      <c r="B28" s="84" t="s">
        <v>39</v>
      </c>
      <c r="C28" s="100">
        <v>490</v>
      </c>
    </row>
    <row r="29" spans="1:3" ht="18.600000000000001" customHeight="1" x14ac:dyDescent="0.2">
      <c r="A29" s="126"/>
      <c r="B29" s="84" t="s">
        <v>40</v>
      </c>
      <c r="C29" s="100">
        <v>2250</v>
      </c>
    </row>
    <row r="30" spans="1:3" ht="18.600000000000001" customHeight="1" x14ac:dyDescent="0.2">
      <c r="A30" s="127"/>
      <c r="B30" s="84" t="s">
        <v>44</v>
      </c>
      <c r="C30" s="100">
        <v>42750</v>
      </c>
    </row>
    <row r="31" spans="1:3" ht="18.600000000000001" customHeight="1" x14ac:dyDescent="0.2">
      <c r="A31" s="125" t="s">
        <v>335</v>
      </c>
      <c r="B31" s="84" t="s">
        <v>124</v>
      </c>
      <c r="C31" s="100">
        <v>102</v>
      </c>
    </row>
    <row r="32" spans="1:3" ht="18.600000000000001" customHeight="1" x14ac:dyDescent="0.2">
      <c r="A32" s="126"/>
      <c r="B32" s="84" t="s">
        <v>39</v>
      </c>
      <c r="C32" s="100">
        <v>510</v>
      </c>
    </row>
    <row r="33" spans="1:3" ht="18.600000000000001" customHeight="1" x14ac:dyDescent="0.2">
      <c r="A33" s="126"/>
      <c r="B33" s="84" t="s">
        <v>40</v>
      </c>
      <c r="C33" s="100">
        <v>2310</v>
      </c>
    </row>
    <row r="34" spans="1:3" ht="18.600000000000001" customHeight="1" x14ac:dyDescent="0.2">
      <c r="A34" s="127"/>
      <c r="B34" s="84" t="s">
        <v>44</v>
      </c>
      <c r="C34" s="100">
        <v>43890</v>
      </c>
    </row>
    <row r="35" spans="1:3" ht="18.600000000000001" customHeight="1" x14ac:dyDescent="0.2">
      <c r="A35" s="125" t="s">
        <v>336</v>
      </c>
      <c r="B35" s="84" t="s">
        <v>124</v>
      </c>
      <c r="C35" s="100">
        <v>102</v>
      </c>
    </row>
    <row r="36" spans="1:3" ht="18.600000000000001" customHeight="1" x14ac:dyDescent="0.2">
      <c r="A36" s="126"/>
      <c r="B36" s="84" t="s">
        <v>39</v>
      </c>
      <c r="C36" s="100">
        <v>510</v>
      </c>
    </row>
    <row r="37" spans="1:3" ht="18.600000000000001" customHeight="1" x14ac:dyDescent="0.2">
      <c r="A37" s="126"/>
      <c r="B37" s="84" t="s">
        <v>40</v>
      </c>
      <c r="C37" s="100">
        <v>2310</v>
      </c>
    </row>
    <row r="38" spans="1:3" ht="18.600000000000001" customHeight="1" x14ac:dyDescent="0.2">
      <c r="A38" s="127"/>
      <c r="B38" s="84" t="s">
        <v>44</v>
      </c>
      <c r="C38" s="100">
        <v>43890</v>
      </c>
    </row>
    <row r="39" spans="1:3" ht="18.600000000000001" customHeight="1" x14ac:dyDescent="0.2">
      <c r="A39" s="125" t="s">
        <v>337</v>
      </c>
      <c r="B39" s="84" t="s">
        <v>124</v>
      </c>
      <c r="C39" s="100">
        <v>106</v>
      </c>
    </row>
    <row r="40" spans="1:3" ht="18.600000000000001" customHeight="1" x14ac:dyDescent="0.2">
      <c r="A40" s="126"/>
      <c r="B40" s="84" t="s">
        <v>39</v>
      </c>
      <c r="C40" s="100">
        <v>530</v>
      </c>
    </row>
    <row r="41" spans="1:3" ht="18.600000000000001" customHeight="1" x14ac:dyDescent="0.2">
      <c r="A41" s="126"/>
      <c r="B41" s="84" t="s">
        <v>40</v>
      </c>
      <c r="C41" s="100">
        <v>2400</v>
      </c>
    </row>
    <row r="42" spans="1:3" ht="18.600000000000001" customHeight="1" x14ac:dyDescent="0.2">
      <c r="A42" s="127"/>
      <c r="B42" s="84" t="s">
        <v>44</v>
      </c>
      <c r="C42" s="100">
        <v>45600</v>
      </c>
    </row>
    <row r="43" spans="1:3" ht="18.600000000000001" customHeight="1" x14ac:dyDescent="0.2">
      <c r="A43" s="125" t="s">
        <v>156</v>
      </c>
      <c r="B43" s="84" t="s">
        <v>124</v>
      </c>
      <c r="C43" s="100">
        <v>96</v>
      </c>
    </row>
    <row r="44" spans="1:3" ht="18.600000000000001" customHeight="1" x14ac:dyDescent="0.2">
      <c r="A44" s="126"/>
      <c r="B44" s="84" t="s">
        <v>39</v>
      </c>
      <c r="C44" s="100">
        <v>480</v>
      </c>
    </row>
    <row r="45" spans="1:3" ht="18.600000000000001" customHeight="1" x14ac:dyDescent="0.2">
      <c r="A45" s="126"/>
      <c r="B45" s="84" t="s">
        <v>40</v>
      </c>
      <c r="C45" s="100">
        <v>2170</v>
      </c>
    </row>
    <row r="46" spans="1:3" ht="18.600000000000001" customHeight="1" x14ac:dyDescent="0.2">
      <c r="A46" s="127"/>
      <c r="B46" s="84" t="s">
        <v>44</v>
      </c>
      <c r="C46" s="100">
        <v>41230</v>
      </c>
    </row>
    <row r="47" spans="1:3" ht="18.600000000000001" customHeight="1" x14ac:dyDescent="0.2">
      <c r="A47" s="125" t="s">
        <v>157</v>
      </c>
      <c r="B47" s="84" t="s">
        <v>124</v>
      </c>
      <c r="C47" s="100">
        <v>96</v>
      </c>
    </row>
    <row r="48" spans="1:3" ht="18.600000000000001" customHeight="1" x14ac:dyDescent="0.2">
      <c r="A48" s="126"/>
      <c r="B48" s="84" t="s">
        <v>39</v>
      </c>
      <c r="C48" s="100">
        <v>480</v>
      </c>
    </row>
    <row r="49" spans="1:3" ht="18.600000000000001" customHeight="1" x14ac:dyDescent="0.2">
      <c r="A49" s="126"/>
      <c r="B49" s="84" t="s">
        <v>40</v>
      </c>
      <c r="C49" s="100">
        <v>2190</v>
      </c>
    </row>
    <row r="50" spans="1:3" ht="18.600000000000001" customHeight="1" x14ac:dyDescent="0.2">
      <c r="A50" s="127"/>
      <c r="B50" s="84" t="s">
        <v>44</v>
      </c>
      <c r="C50" s="100">
        <v>41610</v>
      </c>
    </row>
    <row r="51" spans="1:3" ht="18.600000000000001" customHeight="1" x14ac:dyDescent="0.2">
      <c r="A51" s="125" t="s">
        <v>158</v>
      </c>
      <c r="B51" s="84" t="s">
        <v>124</v>
      </c>
      <c r="C51" s="100">
        <v>98</v>
      </c>
    </row>
    <row r="52" spans="1:3" ht="18.600000000000001" customHeight="1" x14ac:dyDescent="0.2">
      <c r="A52" s="126"/>
      <c r="B52" s="84" t="s">
        <v>39</v>
      </c>
      <c r="C52" s="100">
        <v>490</v>
      </c>
    </row>
    <row r="53" spans="1:3" ht="18.600000000000001" customHeight="1" x14ac:dyDescent="0.2">
      <c r="A53" s="126"/>
      <c r="B53" s="84" t="s">
        <v>40</v>
      </c>
      <c r="C53" s="100">
        <v>2250</v>
      </c>
    </row>
    <row r="54" spans="1:3" ht="18.600000000000001" customHeight="1" x14ac:dyDescent="0.2">
      <c r="A54" s="127"/>
      <c r="B54" s="84" t="s">
        <v>44</v>
      </c>
      <c r="C54" s="100">
        <v>42750</v>
      </c>
    </row>
    <row r="55" spans="1:3" ht="18.600000000000001" customHeight="1" x14ac:dyDescent="0.2">
      <c r="A55" s="125" t="s">
        <v>159</v>
      </c>
      <c r="B55" s="84" t="s">
        <v>124</v>
      </c>
      <c r="C55" s="100">
        <v>118</v>
      </c>
    </row>
    <row r="56" spans="1:3" ht="18.600000000000001" customHeight="1" x14ac:dyDescent="0.2">
      <c r="A56" s="126"/>
      <c r="B56" s="84" t="s">
        <v>39</v>
      </c>
      <c r="C56" s="100">
        <v>610</v>
      </c>
    </row>
    <row r="57" spans="1:3" ht="18.600000000000001" customHeight="1" x14ac:dyDescent="0.2">
      <c r="A57" s="126"/>
      <c r="B57" s="84" t="s">
        <v>40</v>
      </c>
      <c r="C57" s="100">
        <v>2780</v>
      </c>
    </row>
    <row r="58" spans="1:3" ht="18.600000000000001" customHeight="1" x14ac:dyDescent="0.2">
      <c r="A58" s="127"/>
      <c r="B58" s="84" t="s">
        <v>44</v>
      </c>
      <c r="C58" s="100">
        <v>52820</v>
      </c>
    </row>
    <row r="59" spans="1:3" ht="18.75" customHeight="1" x14ac:dyDescent="0.2">
      <c r="A59" s="128" t="s">
        <v>160</v>
      </c>
      <c r="B59" s="84" t="s">
        <v>124</v>
      </c>
      <c r="C59" s="100">
        <v>102</v>
      </c>
    </row>
    <row r="60" spans="1:3" ht="18.75" customHeight="1" x14ac:dyDescent="0.2">
      <c r="A60" s="130"/>
      <c r="B60" s="84" t="s">
        <v>39</v>
      </c>
      <c r="C60" s="100">
        <v>510</v>
      </c>
    </row>
    <row r="61" spans="1:3" ht="18.75" customHeight="1" x14ac:dyDescent="0.2">
      <c r="A61" s="130"/>
      <c r="B61" s="84" t="s">
        <v>40</v>
      </c>
      <c r="C61" s="100">
        <v>2310</v>
      </c>
    </row>
    <row r="62" spans="1:3" ht="18.75" customHeight="1" x14ac:dyDescent="0.2">
      <c r="A62" s="131"/>
      <c r="B62" s="84" t="s">
        <v>44</v>
      </c>
      <c r="C62" s="100">
        <v>43890</v>
      </c>
    </row>
    <row r="63" spans="1:3" ht="18.75" customHeight="1" x14ac:dyDescent="0.2">
      <c r="A63" s="125" t="s">
        <v>161</v>
      </c>
      <c r="B63" s="84" t="s">
        <v>124</v>
      </c>
      <c r="C63" s="100">
        <v>102</v>
      </c>
    </row>
    <row r="64" spans="1:3" ht="18.75" customHeight="1" x14ac:dyDescent="0.2">
      <c r="A64" s="126"/>
      <c r="B64" s="84" t="s">
        <v>39</v>
      </c>
      <c r="C64" s="100">
        <v>510</v>
      </c>
    </row>
    <row r="65" spans="1:3" ht="18.75" customHeight="1" x14ac:dyDescent="0.2">
      <c r="A65" s="126"/>
      <c r="B65" s="84" t="s">
        <v>40</v>
      </c>
      <c r="C65" s="100">
        <v>2310</v>
      </c>
    </row>
    <row r="66" spans="1:3" ht="18.75" customHeight="1" x14ac:dyDescent="0.2">
      <c r="A66" s="127"/>
      <c r="B66" s="84" t="s">
        <v>44</v>
      </c>
      <c r="C66" s="100">
        <v>43890</v>
      </c>
    </row>
    <row r="67" spans="1:3" ht="18.75" customHeight="1" x14ac:dyDescent="0.2">
      <c r="A67" s="125" t="s">
        <v>162</v>
      </c>
      <c r="B67" s="84" t="s">
        <v>124</v>
      </c>
      <c r="C67" s="100">
        <v>102</v>
      </c>
    </row>
    <row r="68" spans="1:3" ht="18.75" customHeight="1" x14ac:dyDescent="0.2">
      <c r="A68" s="126"/>
      <c r="B68" s="84" t="s">
        <v>39</v>
      </c>
      <c r="C68" s="100">
        <v>510</v>
      </c>
    </row>
    <row r="69" spans="1:3" ht="18.75" customHeight="1" x14ac:dyDescent="0.2">
      <c r="A69" s="126"/>
      <c r="B69" s="84" t="s">
        <v>40</v>
      </c>
      <c r="C69" s="100">
        <v>2310</v>
      </c>
    </row>
    <row r="70" spans="1:3" ht="18.75" customHeight="1" x14ac:dyDescent="0.2">
      <c r="A70" s="127"/>
      <c r="B70" s="84" t="s">
        <v>44</v>
      </c>
      <c r="C70" s="100">
        <v>43890</v>
      </c>
    </row>
    <row r="71" spans="1:3" ht="18.75" customHeight="1" x14ac:dyDescent="0.2">
      <c r="A71" s="125" t="s">
        <v>163</v>
      </c>
      <c r="B71" s="84" t="s">
        <v>124</v>
      </c>
      <c r="C71" s="100">
        <v>104</v>
      </c>
    </row>
    <row r="72" spans="1:3" ht="18.75" customHeight="1" x14ac:dyDescent="0.2">
      <c r="A72" s="126"/>
      <c r="B72" s="84" t="s">
        <v>39</v>
      </c>
      <c r="C72" s="100">
        <v>520</v>
      </c>
    </row>
    <row r="73" spans="1:3" ht="18.75" customHeight="1" x14ac:dyDescent="0.2">
      <c r="A73" s="126"/>
      <c r="B73" s="84" t="s">
        <v>40</v>
      </c>
      <c r="C73" s="100">
        <v>2350</v>
      </c>
    </row>
    <row r="74" spans="1:3" ht="18.75" customHeight="1" x14ac:dyDescent="0.2">
      <c r="A74" s="127"/>
      <c r="B74" s="84" t="s">
        <v>44</v>
      </c>
      <c r="C74" s="100">
        <v>44650</v>
      </c>
    </row>
    <row r="75" spans="1:3" ht="18.75" customHeight="1" x14ac:dyDescent="0.2">
      <c r="A75" s="125" t="s">
        <v>164</v>
      </c>
      <c r="B75" s="84" t="s">
        <v>124</v>
      </c>
      <c r="C75" s="100">
        <v>108</v>
      </c>
    </row>
    <row r="76" spans="1:3" ht="18.75" customHeight="1" x14ac:dyDescent="0.2">
      <c r="A76" s="126"/>
      <c r="B76" s="84" t="s">
        <v>39</v>
      </c>
      <c r="C76" s="100">
        <v>540</v>
      </c>
    </row>
    <row r="77" spans="1:3" ht="18.75" customHeight="1" x14ac:dyDescent="0.2">
      <c r="A77" s="126"/>
      <c r="B77" s="84" t="s">
        <v>40</v>
      </c>
      <c r="C77" s="100">
        <v>2490</v>
      </c>
    </row>
    <row r="78" spans="1:3" ht="18.75" customHeight="1" x14ac:dyDescent="0.2">
      <c r="A78" s="127"/>
      <c r="B78" s="84" t="s">
        <v>44</v>
      </c>
      <c r="C78" s="100">
        <v>47310</v>
      </c>
    </row>
    <row r="79" spans="1:3" ht="18.75" customHeight="1" x14ac:dyDescent="0.2">
      <c r="A79" s="125" t="s">
        <v>165</v>
      </c>
      <c r="B79" s="84" t="s">
        <v>124</v>
      </c>
      <c r="C79" s="100">
        <v>96</v>
      </c>
    </row>
    <row r="80" spans="1:3" ht="18.75" customHeight="1" x14ac:dyDescent="0.2">
      <c r="A80" s="126"/>
      <c r="B80" s="84" t="s">
        <v>39</v>
      </c>
      <c r="C80" s="100">
        <v>480</v>
      </c>
    </row>
    <row r="81" spans="1:3" ht="18.75" customHeight="1" x14ac:dyDescent="0.2">
      <c r="A81" s="126"/>
      <c r="B81" s="84" t="s">
        <v>40</v>
      </c>
      <c r="C81" s="100">
        <v>2150</v>
      </c>
    </row>
    <row r="82" spans="1:3" ht="18.75" customHeight="1" x14ac:dyDescent="0.2">
      <c r="A82" s="127"/>
      <c r="B82" s="84" t="s">
        <v>44</v>
      </c>
      <c r="C82" s="100">
        <v>40850</v>
      </c>
    </row>
    <row r="83" spans="1:3" ht="18.75" customHeight="1" x14ac:dyDescent="0.2">
      <c r="A83" s="128" t="s">
        <v>166</v>
      </c>
      <c r="B83" s="84" t="s">
        <v>124</v>
      </c>
      <c r="C83" s="100">
        <v>102</v>
      </c>
    </row>
    <row r="84" spans="1:3" ht="18.75" customHeight="1" x14ac:dyDescent="0.2">
      <c r="A84" s="130"/>
      <c r="B84" s="84" t="s">
        <v>39</v>
      </c>
      <c r="C84" s="100">
        <v>510</v>
      </c>
    </row>
    <row r="85" spans="1:3" ht="18.75" customHeight="1" x14ac:dyDescent="0.2">
      <c r="A85" s="130"/>
      <c r="B85" s="84" t="s">
        <v>40</v>
      </c>
      <c r="C85" s="100">
        <v>2310</v>
      </c>
    </row>
    <row r="86" spans="1:3" ht="18.75" customHeight="1" x14ac:dyDescent="0.2">
      <c r="A86" s="131"/>
      <c r="B86" s="84" t="s">
        <v>44</v>
      </c>
      <c r="C86" s="100">
        <v>43890</v>
      </c>
    </row>
    <row r="87" spans="1:3" ht="18.75" customHeight="1" x14ac:dyDescent="0.2">
      <c r="A87" s="125" t="s">
        <v>167</v>
      </c>
      <c r="B87" s="84" t="s">
        <v>124</v>
      </c>
      <c r="C87" s="100">
        <v>94</v>
      </c>
    </row>
    <row r="88" spans="1:3" ht="18.75" customHeight="1" x14ac:dyDescent="0.2">
      <c r="A88" s="126"/>
      <c r="B88" s="84" t="s">
        <v>39</v>
      </c>
      <c r="C88" s="100">
        <v>470</v>
      </c>
    </row>
    <row r="89" spans="1:3" ht="18.75" customHeight="1" x14ac:dyDescent="0.2">
      <c r="A89" s="126"/>
      <c r="B89" s="84" t="s">
        <v>40</v>
      </c>
      <c r="C89" s="100">
        <v>2130</v>
      </c>
    </row>
    <row r="90" spans="1:3" ht="18.75" customHeight="1" x14ac:dyDescent="0.2">
      <c r="A90" s="127"/>
      <c r="B90" s="84" t="s">
        <v>44</v>
      </c>
      <c r="C90" s="100">
        <v>40470</v>
      </c>
    </row>
    <row r="91" spans="1:3" ht="18.75" customHeight="1" x14ac:dyDescent="0.2">
      <c r="A91" s="125" t="s">
        <v>168</v>
      </c>
      <c r="B91" s="84" t="s">
        <v>124</v>
      </c>
      <c r="C91" s="100">
        <v>98</v>
      </c>
    </row>
    <row r="92" spans="1:3" ht="18.75" customHeight="1" x14ac:dyDescent="0.2">
      <c r="A92" s="126"/>
      <c r="B92" s="84" t="s">
        <v>39</v>
      </c>
      <c r="C92" s="100">
        <v>490</v>
      </c>
    </row>
    <row r="93" spans="1:3" ht="18.75" customHeight="1" x14ac:dyDescent="0.2">
      <c r="A93" s="126"/>
      <c r="B93" s="84" t="s">
        <v>40</v>
      </c>
      <c r="C93" s="100">
        <v>2250</v>
      </c>
    </row>
    <row r="94" spans="1:3" ht="18.75" customHeight="1" x14ac:dyDescent="0.2">
      <c r="A94" s="127"/>
      <c r="B94" s="84" t="s">
        <v>44</v>
      </c>
      <c r="C94" s="100">
        <v>42750</v>
      </c>
    </row>
    <row r="95" spans="1:3" ht="18.75" customHeight="1" x14ac:dyDescent="0.2">
      <c r="A95" s="125" t="s">
        <v>169</v>
      </c>
      <c r="B95" s="84" t="s">
        <v>124</v>
      </c>
      <c r="C95" s="100">
        <v>128</v>
      </c>
    </row>
    <row r="96" spans="1:3" ht="18.75" customHeight="1" x14ac:dyDescent="0.2">
      <c r="A96" s="126"/>
      <c r="B96" s="84" t="s">
        <v>39</v>
      </c>
      <c r="C96" s="100">
        <v>660</v>
      </c>
    </row>
    <row r="97" spans="1:3" ht="18.75" customHeight="1" x14ac:dyDescent="0.2">
      <c r="A97" s="126"/>
      <c r="B97" s="84" t="s">
        <v>40</v>
      </c>
      <c r="C97" s="100">
        <v>2990</v>
      </c>
    </row>
    <row r="98" spans="1:3" ht="18.75" customHeight="1" x14ac:dyDescent="0.2">
      <c r="A98" s="127"/>
      <c r="B98" s="84" t="s">
        <v>44</v>
      </c>
      <c r="C98" s="100">
        <v>56810</v>
      </c>
    </row>
    <row r="99" spans="1:3" ht="18.75" customHeight="1" x14ac:dyDescent="0.2">
      <c r="A99" s="125" t="s">
        <v>170</v>
      </c>
      <c r="B99" s="84" t="s">
        <v>124</v>
      </c>
      <c r="C99" s="100">
        <v>118</v>
      </c>
    </row>
    <row r="100" spans="1:3" ht="18.75" customHeight="1" x14ac:dyDescent="0.2">
      <c r="A100" s="126"/>
      <c r="B100" s="84" t="s">
        <v>39</v>
      </c>
      <c r="C100" s="100">
        <v>590</v>
      </c>
    </row>
    <row r="101" spans="1:3" ht="18.75" customHeight="1" x14ac:dyDescent="0.2">
      <c r="A101" s="126"/>
      <c r="B101" s="84" t="s">
        <v>40</v>
      </c>
      <c r="C101" s="100">
        <v>2750</v>
      </c>
    </row>
    <row r="102" spans="1:3" ht="18.75" customHeight="1" x14ac:dyDescent="0.2">
      <c r="A102" s="127"/>
      <c r="B102" s="84" t="s">
        <v>44</v>
      </c>
      <c r="C102" s="100">
        <v>52250</v>
      </c>
    </row>
    <row r="103" spans="1:3" ht="18.75" customHeight="1" x14ac:dyDescent="0.2">
      <c r="A103" s="125" t="s">
        <v>171</v>
      </c>
      <c r="B103" s="84" t="s">
        <v>124</v>
      </c>
      <c r="C103" s="100">
        <v>110</v>
      </c>
    </row>
    <row r="104" spans="1:3" ht="18.75" customHeight="1" x14ac:dyDescent="0.2">
      <c r="A104" s="126"/>
      <c r="B104" s="84" t="s">
        <v>39</v>
      </c>
      <c r="C104" s="100">
        <v>550</v>
      </c>
    </row>
    <row r="105" spans="1:3" ht="18.75" customHeight="1" x14ac:dyDescent="0.2">
      <c r="A105" s="126"/>
      <c r="B105" s="84" t="s">
        <v>40</v>
      </c>
      <c r="C105" s="100">
        <v>2500</v>
      </c>
    </row>
    <row r="106" spans="1:3" ht="18.75" customHeight="1" x14ac:dyDescent="0.2">
      <c r="A106" s="127"/>
      <c r="B106" s="84" t="s">
        <v>44</v>
      </c>
      <c r="C106" s="100">
        <v>47500</v>
      </c>
    </row>
    <row r="107" spans="1:3" ht="18.75" customHeight="1" x14ac:dyDescent="0.2">
      <c r="A107" s="125" t="s">
        <v>172</v>
      </c>
      <c r="B107" s="84" t="s">
        <v>124</v>
      </c>
      <c r="C107" s="100">
        <v>118</v>
      </c>
    </row>
    <row r="108" spans="1:3" ht="18.75" customHeight="1" x14ac:dyDescent="0.2">
      <c r="A108" s="126"/>
      <c r="B108" s="84" t="s">
        <v>39</v>
      </c>
      <c r="C108" s="100">
        <v>590</v>
      </c>
    </row>
    <row r="109" spans="1:3" ht="18.75" customHeight="1" x14ac:dyDescent="0.2">
      <c r="A109" s="126"/>
      <c r="B109" s="84" t="s">
        <v>40</v>
      </c>
      <c r="C109" s="100">
        <v>2700</v>
      </c>
    </row>
    <row r="110" spans="1:3" ht="18.75" customHeight="1" x14ac:dyDescent="0.2">
      <c r="A110" s="127"/>
      <c r="B110" s="84" t="s">
        <v>44</v>
      </c>
      <c r="C110" s="100">
        <v>51300</v>
      </c>
    </row>
    <row r="111" spans="1:3" ht="18.600000000000001" customHeight="1" x14ac:dyDescent="0.2">
      <c r="A111" s="125" t="s">
        <v>153</v>
      </c>
      <c r="B111" s="84" t="s">
        <v>124</v>
      </c>
      <c r="C111" s="100">
        <v>126</v>
      </c>
    </row>
    <row r="112" spans="1:3" ht="18.600000000000001" customHeight="1" x14ac:dyDescent="0.2">
      <c r="A112" s="126"/>
      <c r="B112" s="84" t="s">
        <v>39</v>
      </c>
      <c r="C112" s="100">
        <v>660</v>
      </c>
    </row>
    <row r="113" spans="1:3" ht="18.600000000000001" customHeight="1" x14ac:dyDescent="0.2">
      <c r="A113" s="126"/>
      <c r="B113" s="84" t="s">
        <v>40</v>
      </c>
      <c r="C113" s="100">
        <v>3150</v>
      </c>
    </row>
    <row r="114" spans="1:3" ht="18.600000000000001" customHeight="1" x14ac:dyDescent="0.2">
      <c r="A114" s="127"/>
      <c r="B114" s="84" t="s">
        <v>44</v>
      </c>
      <c r="C114" s="100">
        <v>59850</v>
      </c>
    </row>
    <row r="115" spans="1:3" ht="18.600000000000001" customHeight="1" x14ac:dyDescent="0.2">
      <c r="A115" s="125" t="s">
        <v>173</v>
      </c>
      <c r="B115" s="84" t="s">
        <v>124</v>
      </c>
      <c r="C115" s="100">
        <v>126</v>
      </c>
    </row>
    <row r="116" spans="1:3" ht="18.600000000000001" customHeight="1" x14ac:dyDescent="0.2">
      <c r="A116" s="126"/>
      <c r="B116" s="84" t="s">
        <v>39</v>
      </c>
      <c r="C116" s="100">
        <v>660</v>
      </c>
    </row>
    <row r="117" spans="1:3" ht="18.600000000000001" customHeight="1" x14ac:dyDescent="0.2">
      <c r="A117" s="126"/>
      <c r="B117" s="84" t="s">
        <v>40</v>
      </c>
      <c r="C117" s="100">
        <v>3150</v>
      </c>
    </row>
    <row r="118" spans="1:3" ht="18.600000000000001" customHeight="1" x14ac:dyDescent="0.2">
      <c r="A118" s="127"/>
      <c r="B118" s="84" t="s">
        <v>44</v>
      </c>
      <c r="C118" s="100">
        <v>59850</v>
      </c>
    </row>
    <row r="119" spans="1:3" ht="18.600000000000001" customHeight="1" x14ac:dyDescent="0.2">
      <c r="A119" s="125" t="s">
        <v>174</v>
      </c>
      <c r="B119" s="84" t="s">
        <v>124</v>
      </c>
      <c r="C119" s="100">
        <v>116</v>
      </c>
    </row>
    <row r="120" spans="1:3" ht="18.600000000000001" customHeight="1" x14ac:dyDescent="0.2">
      <c r="A120" s="126"/>
      <c r="B120" s="84" t="s">
        <v>39</v>
      </c>
      <c r="C120" s="100">
        <v>580</v>
      </c>
    </row>
    <row r="121" spans="1:3" ht="18.600000000000001" customHeight="1" x14ac:dyDescent="0.2">
      <c r="A121" s="126"/>
      <c r="B121" s="84" t="s">
        <v>40</v>
      </c>
      <c r="C121" s="100">
        <v>2700</v>
      </c>
    </row>
    <row r="122" spans="1:3" ht="18.600000000000001" customHeight="1" x14ac:dyDescent="0.2">
      <c r="A122" s="127"/>
      <c r="B122" s="84" t="s">
        <v>44</v>
      </c>
      <c r="C122" s="100">
        <v>51300</v>
      </c>
    </row>
    <row r="123" spans="1:3" ht="19.7" customHeight="1" x14ac:dyDescent="0.2">
      <c r="A123" s="125" t="s">
        <v>175</v>
      </c>
      <c r="B123" s="84" t="s">
        <v>124</v>
      </c>
      <c r="C123" s="100">
        <v>118</v>
      </c>
    </row>
    <row r="124" spans="1:3" ht="19.7" customHeight="1" x14ac:dyDescent="0.2">
      <c r="A124" s="126"/>
      <c r="B124" s="84" t="s">
        <v>39</v>
      </c>
      <c r="C124" s="100">
        <v>610</v>
      </c>
    </row>
    <row r="125" spans="1:3" ht="19.7" customHeight="1" x14ac:dyDescent="0.2">
      <c r="A125" s="126"/>
      <c r="B125" s="84" t="s">
        <v>40</v>
      </c>
      <c r="C125" s="100">
        <v>2780</v>
      </c>
    </row>
    <row r="126" spans="1:3" ht="19.7" customHeight="1" x14ac:dyDescent="0.2">
      <c r="A126" s="127"/>
      <c r="B126" s="84" t="s">
        <v>44</v>
      </c>
      <c r="C126" s="100">
        <v>52820</v>
      </c>
    </row>
    <row r="127" spans="1:3" ht="19.7" customHeight="1" x14ac:dyDescent="0.2">
      <c r="A127" s="125" t="s">
        <v>176</v>
      </c>
      <c r="B127" s="84" t="s">
        <v>124</v>
      </c>
      <c r="C127" s="100">
        <v>112</v>
      </c>
    </row>
    <row r="128" spans="1:3" ht="19.7" customHeight="1" x14ac:dyDescent="0.2">
      <c r="A128" s="126"/>
      <c r="B128" s="84" t="s">
        <v>39</v>
      </c>
      <c r="C128" s="100">
        <v>560</v>
      </c>
    </row>
    <row r="129" spans="1:3" ht="19.7" customHeight="1" x14ac:dyDescent="0.2">
      <c r="A129" s="126"/>
      <c r="B129" s="84" t="s">
        <v>40</v>
      </c>
      <c r="C129" s="100">
        <v>2550</v>
      </c>
    </row>
    <row r="130" spans="1:3" ht="19.7" customHeight="1" x14ac:dyDescent="0.2">
      <c r="A130" s="127"/>
      <c r="B130" s="84" t="s">
        <v>44</v>
      </c>
      <c r="C130" s="100">
        <v>48450</v>
      </c>
    </row>
    <row r="131" spans="1:3" ht="19.7" customHeight="1" x14ac:dyDescent="0.2">
      <c r="A131" s="128" t="s">
        <v>177</v>
      </c>
      <c r="B131" s="84" t="s">
        <v>124</v>
      </c>
      <c r="C131" s="100">
        <v>98</v>
      </c>
    </row>
    <row r="132" spans="1:3" ht="19.7" customHeight="1" x14ac:dyDescent="0.2">
      <c r="A132" s="130"/>
      <c r="B132" s="84" t="s">
        <v>39</v>
      </c>
      <c r="C132" s="100">
        <v>490</v>
      </c>
    </row>
    <row r="133" spans="1:3" ht="19.7" customHeight="1" x14ac:dyDescent="0.2">
      <c r="A133" s="130"/>
      <c r="B133" s="84" t="s">
        <v>40</v>
      </c>
      <c r="C133" s="100">
        <v>2250</v>
      </c>
    </row>
    <row r="134" spans="1:3" ht="19.7" customHeight="1" x14ac:dyDescent="0.2">
      <c r="A134" s="131"/>
      <c r="B134" s="84" t="s">
        <v>44</v>
      </c>
      <c r="C134" s="100">
        <v>42750</v>
      </c>
    </row>
    <row r="135" spans="1:3" ht="19.7" customHeight="1" x14ac:dyDescent="0.2">
      <c r="A135" s="125" t="s">
        <v>178</v>
      </c>
      <c r="B135" s="84" t="s">
        <v>124</v>
      </c>
      <c r="C135" s="100">
        <v>128</v>
      </c>
    </row>
    <row r="136" spans="1:3" ht="19.7" customHeight="1" x14ac:dyDescent="0.2">
      <c r="A136" s="126"/>
      <c r="B136" s="84" t="s">
        <v>39</v>
      </c>
      <c r="C136" s="100">
        <v>640</v>
      </c>
    </row>
    <row r="137" spans="1:3" ht="19.7" customHeight="1" x14ac:dyDescent="0.2">
      <c r="A137" s="126"/>
      <c r="B137" s="84" t="s">
        <v>40</v>
      </c>
      <c r="C137" s="100">
        <v>2950</v>
      </c>
    </row>
    <row r="138" spans="1:3" ht="19.7" customHeight="1" x14ac:dyDescent="0.2">
      <c r="A138" s="127"/>
      <c r="B138" s="84" t="s">
        <v>44</v>
      </c>
      <c r="C138" s="100">
        <v>56050</v>
      </c>
    </row>
    <row r="139" spans="1:3" ht="19.7" customHeight="1" x14ac:dyDescent="0.2">
      <c r="A139" s="125" t="s">
        <v>179</v>
      </c>
      <c r="B139" s="84" t="s">
        <v>124</v>
      </c>
      <c r="C139" s="100">
        <v>110</v>
      </c>
    </row>
    <row r="140" spans="1:3" ht="19.7" customHeight="1" x14ac:dyDescent="0.2">
      <c r="A140" s="126"/>
      <c r="B140" s="84" t="s">
        <v>39</v>
      </c>
      <c r="C140" s="100">
        <v>550</v>
      </c>
    </row>
    <row r="141" spans="1:3" ht="19.7" customHeight="1" x14ac:dyDescent="0.2">
      <c r="A141" s="126"/>
      <c r="B141" s="84" t="s">
        <v>40</v>
      </c>
      <c r="C141" s="100">
        <v>2500</v>
      </c>
    </row>
    <row r="142" spans="1:3" ht="19.7" customHeight="1" x14ac:dyDescent="0.2">
      <c r="A142" s="127"/>
      <c r="B142" s="84" t="s">
        <v>44</v>
      </c>
      <c r="C142" s="100">
        <v>47500</v>
      </c>
    </row>
    <row r="143" spans="1:3" ht="19.7" customHeight="1" x14ac:dyDescent="0.2">
      <c r="A143" s="125" t="s">
        <v>356</v>
      </c>
      <c r="B143" s="84" t="s">
        <v>124</v>
      </c>
      <c r="C143" s="100">
        <v>102</v>
      </c>
    </row>
    <row r="144" spans="1:3" ht="19.7" customHeight="1" x14ac:dyDescent="0.2">
      <c r="A144" s="126"/>
      <c r="B144" s="84" t="s">
        <v>39</v>
      </c>
      <c r="C144" s="100">
        <v>510</v>
      </c>
    </row>
    <row r="145" spans="1:3" ht="19.7" customHeight="1" x14ac:dyDescent="0.2">
      <c r="A145" s="126"/>
      <c r="B145" s="84" t="s">
        <v>40</v>
      </c>
      <c r="C145" s="100">
        <v>2310</v>
      </c>
    </row>
    <row r="146" spans="1:3" ht="19.7" customHeight="1" x14ac:dyDescent="0.2">
      <c r="A146" s="127"/>
      <c r="B146" s="84" t="s">
        <v>44</v>
      </c>
      <c r="C146" s="100">
        <v>43890</v>
      </c>
    </row>
    <row r="147" spans="1:3" ht="19.7" customHeight="1" x14ac:dyDescent="0.2">
      <c r="A147" s="125" t="s">
        <v>180</v>
      </c>
      <c r="B147" s="84" t="s">
        <v>124</v>
      </c>
      <c r="C147" s="100">
        <v>120</v>
      </c>
    </row>
    <row r="148" spans="1:3" ht="19.7" customHeight="1" x14ac:dyDescent="0.2">
      <c r="A148" s="126"/>
      <c r="B148" s="84" t="s">
        <v>39</v>
      </c>
      <c r="C148" s="100">
        <v>600</v>
      </c>
    </row>
    <row r="149" spans="1:3" ht="19.7" customHeight="1" x14ac:dyDescent="0.2">
      <c r="A149" s="126"/>
      <c r="B149" s="84" t="s">
        <v>40</v>
      </c>
      <c r="C149" s="100">
        <v>2800</v>
      </c>
    </row>
    <row r="150" spans="1:3" ht="19.7" customHeight="1" x14ac:dyDescent="0.2">
      <c r="A150" s="127"/>
      <c r="B150" s="84" t="s">
        <v>44</v>
      </c>
      <c r="C150" s="100">
        <v>53200</v>
      </c>
    </row>
    <row r="151" spans="1:3" ht="19.7" customHeight="1" x14ac:dyDescent="0.2">
      <c r="A151" s="125" t="s">
        <v>181</v>
      </c>
      <c r="B151" s="84" t="s">
        <v>124</v>
      </c>
      <c r="C151" s="100">
        <v>120</v>
      </c>
    </row>
    <row r="152" spans="1:3" ht="19.7" customHeight="1" x14ac:dyDescent="0.2">
      <c r="A152" s="126"/>
      <c r="B152" s="84" t="s">
        <v>39</v>
      </c>
      <c r="C152" s="100">
        <v>600</v>
      </c>
    </row>
    <row r="153" spans="1:3" ht="19.7" customHeight="1" x14ac:dyDescent="0.2">
      <c r="A153" s="126"/>
      <c r="B153" s="84" t="s">
        <v>40</v>
      </c>
      <c r="C153" s="100">
        <v>2800</v>
      </c>
    </row>
    <row r="154" spans="1:3" ht="19.7" customHeight="1" x14ac:dyDescent="0.2">
      <c r="A154" s="127"/>
      <c r="B154" s="84" t="s">
        <v>44</v>
      </c>
      <c r="C154" s="100">
        <v>53200</v>
      </c>
    </row>
    <row r="155" spans="1:3" ht="19.5" customHeight="1" x14ac:dyDescent="0.2">
      <c r="A155" s="125" t="s">
        <v>182</v>
      </c>
      <c r="B155" s="84" t="s">
        <v>124</v>
      </c>
      <c r="C155" s="100">
        <v>120</v>
      </c>
    </row>
    <row r="156" spans="1:3" ht="19.5" customHeight="1" x14ac:dyDescent="0.2">
      <c r="A156" s="126"/>
      <c r="B156" s="84" t="s">
        <v>39</v>
      </c>
      <c r="C156" s="100">
        <v>600</v>
      </c>
    </row>
    <row r="157" spans="1:3" ht="19.5" customHeight="1" x14ac:dyDescent="0.2">
      <c r="A157" s="126"/>
      <c r="B157" s="84" t="s">
        <v>40</v>
      </c>
      <c r="C157" s="100">
        <v>2800</v>
      </c>
    </row>
    <row r="158" spans="1:3" ht="19.5" customHeight="1" x14ac:dyDescent="0.2">
      <c r="A158" s="127"/>
      <c r="B158" s="84" t="s">
        <v>44</v>
      </c>
      <c r="C158" s="100">
        <v>53200</v>
      </c>
    </row>
    <row r="159" spans="1:3" ht="19.5" customHeight="1" x14ac:dyDescent="0.2">
      <c r="A159" s="125" t="s">
        <v>183</v>
      </c>
      <c r="B159" s="84" t="s">
        <v>124</v>
      </c>
      <c r="C159" s="100">
        <v>134</v>
      </c>
    </row>
    <row r="160" spans="1:3" ht="19.5" customHeight="1" x14ac:dyDescent="0.2">
      <c r="A160" s="126"/>
      <c r="B160" s="84" t="s">
        <v>39</v>
      </c>
      <c r="C160" s="100">
        <v>700</v>
      </c>
    </row>
    <row r="161" spans="1:3" ht="19.5" customHeight="1" x14ac:dyDescent="0.2">
      <c r="A161" s="126"/>
      <c r="B161" s="84" t="s">
        <v>40</v>
      </c>
      <c r="C161" s="100">
        <v>3300</v>
      </c>
    </row>
    <row r="162" spans="1:3" ht="19.5" customHeight="1" x14ac:dyDescent="0.2">
      <c r="A162" s="127"/>
      <c r="B162" s="84" t="s">
        <v>44</v>
      </c>
      <c r="C162" s="100">
        <v>62700</v>
      </c>
    </row>
    <row r="163" spans="1:3" ht="19.5" customHeight="1" x14ac:dyDescent="0.2">
      <c r="A163" s="125" t="s">
        <v>184</v>
      </c>
      <c r="B163" s="84" t="s">
        <v>124</v>
      </c>
      <c r="C163" s="100">
        <v>130</v>
      </c>
    </row>
    <row r="164" spans="1:3" ht="19.5" customHeight="1" x14ac:dyDescent="0.2">
      <c r="A164" s="126"/>
      <c r="B164" s="84" t="s">
        <v>39</v>
      </c>
      <c r="C164" s="100">
        <v>660</v>
      </c>
    </row>
    <row r="165" spans="1:3" ht="19.5" customHeight="1" x14ac:dyDescent="0.2">
      <c r="A165" s="126"/>
      <c r="B165" s="84" t="s">
        <v>40</v>
      </c>
      <c r="C165" s="100">
        <v>3200</v>
      </c>
    </row>
    <row r="166" spans="1:3" ht="19.5" customHeight="1" x14ac:dyDescent="0.2">
      <c r="A166" s="127"/>
      <c r="B166" s="84" t="s">
        <v>44</v>
      </c>
      <c r="C166" s="100">
        <v>60800</v>
      </c>
    </row>
    <row r="167" spans="1:3" ht="19.5" customHeight="1" x14ac:dyDescent="0.2">
      <c r="A167" s="128" t="s">
        <v>185</v>
      </c>
      <c r="B167" s="84" t="s">
        <v>124</v>
      </c>
      <c r="C167" s="100">
        <v>98</v>
      </c>
    </row>
    <row r="168" spans="1:3" ht="19.5" customHeight="1" x14ac:dyDescent="0.2">
      <c r="A168" s="130"/>
      <c r="B168" s="84" t="s">
        <v>39</v>
      </c>
      <c r="C168" s="100">
        <v>490</v>
      </c>
    </row>
    <row r="169" spans="1:3" ht="19.5" customHeight="1" x14ac:dyDescent="0.2">
      <c r="A169" s="130"/>
      <c r="B169" s="84" t="s">
        <v>40</v>
      </c>
      <c r="C169" s="100">
        <v>2250</v>
      </c>
    </row>
    <row r="170" spans="1:3" ht="19.5" customHeight="1" x14ac:dyDescent="0.2">
      <c r="A170" s="131"/>
      <c r="B170" s="84" t="s">
        <v>44</v>
      </c>
      <c r="C170" s="100">
        <v>42750</v>
      </c>
    </row>
    <row r="171" spans="1:3" ht="19.5" customHeight="1" x14ac:dyDescent="0.2">
      <c r="A171" s="125" t="s">
        <v>186</v>
      </c>
      <c r="B171" s="84" t="s">
        <v>39</v>
      </c>
      <c r="C171" s="100">
        <v>490</v>
      </c>
    </row>
    <row r="172" spans="1:3" ht="19.5" customHeight="1" x14ac:dyDescent="0.2">
      <c r="A172" s="126"/>
      <c r="B172" s="84" t="s">
        <v>40</v>
      </c>
      <c r="C172" s="100">
        <v>2200</v>
      </c>
    </row>
    <row r="173" spans="1:3" ht="19.5" customHeight="1" x14ac:dyDescent="0.2">
      <c r="A173" s="127"/>
      <c r="B173" s="84" t="s">
        <v>44</v>
      </c>
      <c r="C173" s="100">
        <v>41800</v>
      </c>
    </row>
    <row r="174" spans="1:3" ht="19.5" customHeight="1" x14ac:dyDescent="0.2">
      <c r="A174" s="125" t="s">
        <v>187</v>
      </c>
      <c r="B174" s="84" t="s">
        <v>39</v>
      </c>
      <c r="C174" s="100">
        <v>470</v>
      </c>
    </row>
    <row r="175" spans="1:3" ht="19.5" customHeight="1" x14ac:dyDescent="0.2">
      <c r="A175" s="126"/>
      <c r="B175" s="84" t="s">
        <v>40</v>
      </c>
      <c r="C175" s="100">
        <v>2150</v>
      </c>
    </row>
    <row r="176" spans="1:3" ht="19.5" customHeight="1" x14ac:dyDescent="0.2">
      <c r="A176" s="127"/>
      <c r="B176" s="84" t="s">
        <v>44</v>
      </c>
      <c r="C176" s="100">
        <v>40850</v>
      </c>
    </row>
    <row r="177" spans="1:3" ht="19.5" customHeight="1" x14ac:dyDescent="0.2">
      <c r="A177" s="125" t="s">
        <v>188</v>
      </c>
      <c r="B177" s="84" t="s">
        <v>43</v>
      </c>
      <c r="C177" s="100">
        <v>700</v>
      </c>
    </row>
    <row r="178" spans="1:3" ht="19.5" customHeight="1" x14ac:dyDescent="0.2">
      <c r="A178" s="126"/>
      <c r="B178" s="84" t="s">
        <v>42</v>
      </c>
      <c r="C178" s="100">
        <v>3100</v>
      </c>
    </row>
    <row r="179" spans="1:3" ht="19.5" customHeight="1" x14ac:dyDescent="0.2">
      <c r="A179" s="127"/>
      <c r="B179" s="84" t="s">
        <v>53</v>
      </c>
      <c r="C179" s="100">
        <v>37660</v>
      </c>
    </row>
    <row r="180" spans="1:3" ht="19.5" customHeight="1" x14ac:dyDescent="0.2">
      <c r="A180" s="125" t="s">
        <v>189</v>
      </c>
      <c r="B180" s="84" t="s">
        <v>124</v>
      </c>
      <c r="C180" s="100">
        <v>120</v>
      </c>
    </row>
    <row r="181" spans="1:3" ht="19.5" customHeight="1" x14ac:dyDescent="0.2">
      <c r="A181" s="126"/>
      <c r="B181" s="84" t="s">
        <v>39</v>
      </c>
      <c r="C181" s="100">
        <v>600</v>
      </c>
    </row>
    <row r="182" spans="1:3" ht="19.5" customHeight="1" x14ac:dyDescent="0.2">
      <c r="A182" s="126"/>
      <c r="B182" s="84" t="s">
        <v>40</v>
      </c>
      <c r="C182" s="100">
        <v>2800</v>
      </c>
    </row>
    <row r="183" spans="1:3" ht="19.5" customHeight="1" x14ac:dyDescent="0.2">
      <c r="A183" s="127"/>
      <c r="B183" s="84" t="s">
        <v>44</v>
      </c>
      <c r="C183" s="100">
        <v>53200</v>
      </c>
    </row>
    <row r="184" spans="1:3" ht="40.5" customHeight="1" x14ac:dyDescent="0.45">
      <c r="A184" s="117" t="s">
        <v>145</v>
      </c>
      <c r="B184" s="118"/>
      <c r="C184" s="119"/>
    </row>
    <row r="185" spans="1:3" ht="6" customHeight="1" x14ac:dyDescent="0.2">
      <c r="A185" s="141"/>
      <c r="B185" s="142"/>
      <c r="C185" s="101"/>
    </row>
    <row r="186" spans="1:3" ht="78.75" customHeight="1" x14ac:dyDescent="0.2">
      <c r="A186" s="120" t="s">
        <v>354</v>
      </c>
      <c r="B186" s="121"/>
      <c r="C186" s="122"/>
    </row>
    <row r="187" spans="1:3" ht="42.95" customHeight="1" x14ac:dyDescent="0.2">
      <c r="A187" s="83" t="s">
        <v>190</v>
      </c>
      <c r="B187" s="84" t="s">
        <v>33</v>
      </c>
      <c r="C187" s="100">
        <v>890</v>
      </c>
    </row>
    <row r="188" spans="1:3" ht="42.95" customHeight="1" x14ac:dyDescent="0.2">
      <c r="A188" s="83" t="s">
        <v>191</v>
      </c>
      <c r="B188" s="84" t="s">
        <v>12</v>
      </c>
      <c r="C188" s="100">
        <v>1340</v>
      </c>
    </row>
    <row r="189" spans="1:3" ht="42.95" customHeight="1" x14ac:dyDescent="0.2">
      <c r="A189" s="83" t="s">
        <v>192</v>
      </c>
      <c r="B189" s="84" t="s">
        <v>12</v>
      </c>
      <c r="C189" s="100">
        <v>1390</v>
      </c>
    </row>
    <row r="190" spans="1:3" ht="42.95" customHeight="1" x14ac:dyDescent="0.2">
      <c r="A190" s="128" t="s">
        <v>193</v>
      </c>
      <c r="B190" s="84" t="s">
        <v>12</v>
      </c>
      <c r="C190" s="100">
        <v>1540</v>
      </c>
    </row>
    <row r="191" spans="1:3" ht="42.95" customHeight="1" x14ac:dyDescent="0.2">
      <c r="A191" s="129"/>
      <c r="B191" s="84" t="s">
        <v>49</v>
      </c>
      <c r="C191" s="100">
        <v>765</v>
      </c>
    </row>
    <row r="192" spans="1:3" ht="42.95" customHeight="1" x14ac:dyDescent="0.2">
      <c r="A192" s="83" t="s">
        <v>194</v>
      </c>
      <c r="B192" s="84" t="s">
        <v>12</v>
      </c>
      <c r="C192" s="100">
        <v>1040</v>
      </c>
    </row>
    <row r="193" spans="1:3" ht="42.95" customHeight="1" x14ac:dyDescent="0.2">
      <c r="A193" s="83" t="s">
        <v>195</v>
      </c>
      <c r="B193" s="84" t="s">
        <v>33</v>
      </c>
      <c r="C193" s="100">
        <v>1290</v>
      </c>
    </row>
    <row r="194" spans="1:3" ht="9.9499999999999993" customHeight="1" x14ac:dyDescent="0.2">
      <c r="A194" s="139"/>
      <c r="B194" s="140"/>
      <c r="C194" s="102"/>
    </row>
    <row r="195" spans="1:3" ht="69.95" customHeight="1" x14ac:dyDescent="0.2">
      <c r="A195" s="120" t="s">
        <v>143</v>
      </c>
      <c r="B195" s="121"/>
      <c r="C195" s="122"/>
    </row>
    <row r="196" spans="1:3" ht="42.95" customHeight="1" x14ac:dyDescent="0.2">
      <c r="A196" s="86" t="s">
        <v>196</v>
      </c>
      <c r="B196" s="84" t="s">
        <v>12</v>
      </c>
      <c r="C196" s="100">
        <v>690</v>
      </c>
    </row>
    <row r="197" spans="1:3" ht="9.9499999999999993" customHeight="1" x14ac:dyDescent="0.2">
      <c r="A197" s="139"/>
      <c r="B197" s="140"/>
      <c r="C197" s="102"/>
    </row>
    <row r="198" spans="1:3" ht="69.95" customHeight="1" x14ac:dyDescent="0.2">
      <c r="A198" s="120" t="s">
        <v>144</v>
      </c>
      <c r="B198" s="121"/>
      <c r="C198" s="122"/>
    </row>
    <row r="199" spans="1:3" ht="42.95" customHeight="1" x14ac:dyDescent="0.2">
      <c r="A199" s="83" t="s">
        <v>197</v>
      </c>
      <c r="B199" s="84" t="s">
        <v>33</v>
      </c>
      <c r="C199" s="100">
        <v>960</v>
      </c>
    </row>
    <row r="200" spans="1:3" ht="42.95" customHeight="1" x14ac:dyDescent="0.2">
      <c r="A200" s="83" t="s">
        <v>198</v>
      </c>
      <c r="B200" s="84" t="s">
        <v>33</v>
      </c>
      <c r="C200" s="100">
        <v>710</v>
      </c>
    </row>
    <row r="201" spans="1:3" ht="42.95" customHeight="1" x14ac:dyDescent="0.2">
      <c r="A201" s="83" t="s">
        <v>338</v>
      </c>
      <c r="B201" s="84" t="s">
        <v>7</v>
      </c>
      <c r="C201" s="100">
        <v>1420</v>
      </c>
    </row>
    <row r="202" spans="1:3" ht="42.95" customHeight="1" x14ac:dyDescent="0.2">
      <c r="A202" s="87" t="s">
        <v>199</v>
      </c>
      <c r="B202" s="84" t="s">
        <v>115</v>
      </c>
      <c r="C202" s="100">
        <v>570</v>
      </c>
    </row>
    <row r="203" spans="1:3" ht="42.95" customHeight="1" x14ac:dyDescent="0.2">
      <c r="A203" s="83" t="s">
        <v>200</v>
      </c>
      <c r="B203" s="84" t="s">
        <v>12</v>
      </c>
      <c r="C203" s="100">
        <v>890</v>
      </c>
    </row>
    <row r="204" spans="1:3" ht="42.95" customHeight="1" x14ac:dyDescent="0.2">
      <c r="A204" s="83" t="s">
        <v>201</v>
      </c>
      <c r="B204" s="84" t="s">
        <v>12</v>
      </c>
      <c r="C204" s="100">
        <v>770</v>
      </c>
    </row>
    <row r="205" spans="1:3" ht="9.9499999999999993" customHeight="1" x14ac:dyDescent="0.2">
      <c r="A205" s="172"/>
      <c r="B205" s="173"/>
      <c r="C205" s="103"/>
    </row>
    <row r="206" spans="1:3" ht="69.95" customHeight="1" x14ac:dyDescent="0.2">
      <c r="A206" s="120" t="s">
        <v>142</v>
      </c>
      <c r="B206" s="121"/>
      <c r="C206" s="122"/>
    </row>
    <row r="207" spans="1:3" ht="42.95" customHeight="1" x14ac:dyDescent="0.2">
      <c r="A207" s="83" t="s">
        <v>202</v>
      </c>
      <c r="B207" s="84" t="s">
        <v>12</v>
      </c>
      <c r="C207" s="100">
        <v>770</v>
      </c>
    </row>
    <row r="208" spans="1:3" ht="42.95" customHeight="1" x14ac:dyDescent="0.2">
      <c r="A208" s="83" t="s">
        <v>203</v>
      </c>
      <c r="B208" s="84" t="s">
        <v>12</v>
      </c>
      <c r="C208" s="100">
        <v>780</v>
      </c>
    </row>
    <row r="209" spans="1:3" ht="42.95" customHeight="1" x14ac:dyDescent="0.2">
      <c r="A209" s="83" t="s">
        <v>204</v>
      </c>
      <c r="B209" s="84" t="s">
        <v>12</v>
      </c>
      <c r="C209" s="100">
        <v>1400</v>
      </c>
    </row>
    <row r="210" spans="1:3" ht="42.95" customHeight="1" x14ac:dyDescent="0.2">
      <c r="A210" s="83" t="s">
        <v>205</v>
      </c>
      <c r="B210" s="84" t="s">
        <v>12</v>
      </c>
      <c r="C210" s="100">
        <v>1290</v>
      </c>
    </row>
    <row r="211" spans="1:3" ht="42.95" customHeight="1" x14ac:dyDescent="0.2">
      <c r="A211" s="83" t="s">
        <v>206</v>
      </c>
      <c r="B211" s="84" t="s">
        <v>33</v>
      </c>
      <c r="C211" s="100">
        <v>780</v>
      </c>
    </row>
    <row r="212" spans="1:3" ht="40.5" customHeight="1" x14ac:dyDescent="0.45">
      <c r="A212" s="123" t="s">
        <v>61</v>
      </c>
      <c r="B212" s="123"/>
      <c r="C212" s="124"/>
    </row>
    <row r="213" spans="1:3" ht="4.5" customHeight="1" x14ac:dyDescent="0.4">
      <c r="A213" s="133"/>
      <c r="B213" s="134"/>
      <c r="C213" s="98"/>
    </row>
    <row r="214" spans="1:3" s="61" customFormat="1" ht="39.950000000000003" customHeight="1" x14ac:dyDescent="0.2">
      <c r="A214" s="120" t="s">
        <v>131</v>
      </c>
      <c r="B214" s="132"/>
      <c r="C214" s="122"/>
    </row>
    <row r="215" spans="1:3" s="61" customFormat="1" ht="38.1" customHeight="1" x14ac:dyDescent="0.2">
      <c r="A215" s="83" t="s">
        <v>207</v>
      </c>
      <c r="B215" s="84" t="s">
        <v>115</v>
      </c>
      <c r="C215" s="100">
        <v>980</v>
      </c>
    </row>
    <row r="216" spans="1:3" s="61" customFormat="1" ht="38.1" customHeight="1" x14ac:dyDescent="0.2">
      <c r="A216" s="83" t="s">
        <v>208</v>
      </c>
      <c r="B216" s="84" t="s">
        <v>125</v>
      </c>
      <c r="C216" s="100">
        <v>990</v>
      </c>
    </row>
    <row r="217" spans="1:3" s="61" customFormat="1" ht="38.1" customHeight="1" x14ac:dyDescent="0.2">
      <c r="A217" s="83" t="s">
        <v>349</v>
      </c>
      <c r="B217" s="84" t="s">
        <v>350</v>
      </c>
      <c r="C217" s="100">
        <v>840</v>
      </c>
    </row>
    <row r="218" spans="1:3" ht="8.1" customHeight="1" x14ac:dyDescent="0.4">
      <c r="A218" s="76"/>
      <c r="B218" s="88"/>
      <c r="C218" s="97"/>
    </row>
    <row r="219" spans="1:3" s="61" customFormat="1" ht="39.950000000000003" customHeight="1" x14ac:dyDescent="0.2">
      <c r="A219" s="121" t="s">
        <v>132</v>
      </c>
      <c r="B219" s="132"/>
      <c r="C219" s="122"/>
    </row>
    <row r="220" spans="1:3" s="61" customFormat="1" ht="38.1" customHeight="1" x14ac:dyDescent="0.2">
      <c r="A220" s="83" t="s">
        <v>209</v>
      </c>
      <c r="B220" s="84" t="s">
        <v>33</v>
      </c>
      <c r="C220" s="100">
        <v>440</v>
      </c>
    </row>
    <row r="221" spans="1:3" s="61" customFormat="1" ht="38.1" customHeight="1" x14ac:dyDescent="0.2">
      <c r="A221" s="87" t="s">
        <v>210</v>
      </c>
      <c r="B221" s="84" t="s">
        <v>50</v>
      </c>
      <c r="C221" s="100">
        <v>430</v>
      </c>
    </row>
    <row r="222" spans="1:3" s="91" customFormat="1" ht="8.1" customHeight="1" x14ac:dyDescent="0.2">
      <c r="A222" s="89"/>
      <c r="B222" s="90"/>
      <c r="C222" s="77"/>
    </row>
    <row r="223" spans="1:3" s="61" customFormat="1" ht="39.950000000000003" customHeight="1" x14ac:dyDescent="0.2">
      <c r="A223" s="121" t="s">
        <v>133</v>
      </c>
      <c r="B223" s="132"/>
      <c r="C223" s="122"/>
    </row>
    <row r="224" spans="1:3" s="61" customFormat="1" ht="38.1" customHeight="1" x14ac:dyDescent="0.2">
      <c r="A224" s="83" t="s">
        <v>211</v>
      </c>
      <c r="B224" s="84" t="s">
        <v>56</v>
      </c>
      <c r="C224" s="100">
        <v>620</v>
      </c>
    </row>
    <row r="225" spans="1:3" s="91" customFormat="1" ht="8.1" customHeight="1" x14ac:dyDescent="0.2">
      <c r="A225" s="89"/>
      <c r="B225" s="90"/>
      <c r="C225" s="77"/>
    </row>
    <row r="226" spans="1:3" s="61" customFormat="1" ht="39.950000000000003" customHeight="1" x14ac:dyDescent="0.2">
      <c r="A226" s="121" t="s">
        <v>134</v>
      </c>
      <c r="B226" s="132"/>
      <c r="C226" s="122"/>
    </row>
    <row r="227" spans="1:3" s="61" customFormat="1" ht="38.1" customHeight="1" x14ac:dyDescent="0.2">
      <c r="A227" s="83" t="s">
        <v>212</v>
      </c>
      <c r="B227" s="84" t="s">
        <v>45</v>
      </c>
      <c r="C227" s="100">
        <v>410</v>
      </c>
    </row>
    <row r="228" spans="1:3" s="61" customFormat="1" ht="38.1" customHeight="1" x14ac:dyDescent="0.2">
      <c r="A228" s="83" t="s">
        <v>213</v>
      </c>
      <c r="B228" s="84" t="s">
        <v>33</v>
      </c>
      <c r="C228" s="100">
        <v>460</v>
      </c>
    </row>
    <row r="229" spans="1:3" s="61" customFormat="1" ht="38.1" customHeight="1" x14ac:dyDescent="0.2">
      <c r="A229" s="83" t="s">
        <v>214</v>
      </c>
      <c r="B229" s="84" t="s">
        <v>56</v>
      </c>
      <c r="C229" s="100">
        <v>330</v>
      </c>
    </row>
    <row r="230" spans="1:3" s="61" customFormat="1" ht="38.1" customHeight="1" x14ac:dyDescent="0.2">
      <c r="A230" s="83" t="s">
        <v>215</v>
      </c>
      <c r="B230" s="84" t="s">
        <v>12</v>
      </c>
      <c r="C230" s="100">
        <v>620</v>
      </c>
    </row>
    <row r="231" spans="1:3" s="61" customFormat="1" ht="38.1" customHeight="1" x14ac:dyDescent="0.2">
      <c r="A231" s="83" t="s">
        <v>216</v>
      </c>
      <c r="B231" s="84" t="s">
        <v>12</v>
      </c>
      <c r="C231" s="100">
        <v>710</v>
      </c>
    </row>
    <row r="232" spans="1:3" s="61" customFormat="1" ht="38.1" customHeight="1" x14ac:dyDescent="0.2">
      <c r="A232" s="83" t="s">
        <v>217</v>
      </c>
      <c r="B232" s="84" t="s">
        <v>12</v>
      </c>
      <c r="C232" s="100">
        <v>890</v>
      </c>
    </row>
    <row r="233" spans="1:3" s="61" customFormat="1" ht="18.95" customHeight="1" x14ac:dyDescent="0.2">
      <c r="A233" s="128" t="s">
        <v>218</v>
      </c>
      <c r="B233" s="84" t="s">
        <v>12</v>
      </c>
      <c r="C233" s="100">
        <v>660</v>
      </c>
    </row>
    <row r="234" spans="1:3" s="61" customFormat="1" ht="18.95" customHeight="1" x14ac:dyDescent="0.2">
      <c r="A234" s="174"/>
      <c r="B234" s="84" t="s">
        <v>33</v>
      </c>
      <c r="C234" s="100">
        <v>1380</v>
      </c>
    </row>
    <row r="235" spans="1:3" s="61" customFormat="1" ht="38.1" customHeight="1" x14ac:dyDescent="0.2">
      <c r="A235" s="83" t="s">
        <v>219</v>
      </c>
      <c r="B235" s="84" t="s">
        <v>12</v>
      </c>
      <c r="C235" s="100">
        <v>790</v>
      </c>
    </row>
    <row r="236" spans="1:3" s="61" customFormat="1" ht="18.95" customHeight="1" x14ac:dyDescent="0.2">
      <c r="A236" s="128" t="s">
        <v>220</v>
      </c>
      <c r="B236" s="84" t="s">
        <v>56</v>
      </c>
      <c r="C236" s="100">
        <v>380</v>
      </c>
    </row>
    <row r="237" spans="1:3" s="61" customFormat="1" ht="18.95" customHeight="1" x14ac:dyDescent="0.2">
      <c r="A237" s="167"/>
      <c r="B237" s="84" t="s">
        <v>33</v>
      </c>
      <c r="C237" s="100">
        <v>660</v>
      </c>
    </row>
    <row r="238" spans="1:3" s="61" customFormat="1" ht="38.1" customHeight="1" x14ac:dyDescent="0.2">
      <c r="A238" s="83" t="s">
        <v>221</v>
      </c>
      <c r="B238" s="84" t="s">
        <v>56</v>
      </c>
      <c r="C238" s="100">
        <v>390</v>
      </c>
    </row>
    <row r="239" spans="1:3" s="91" customFormat="1" ht="8.1" customHeight="1" x14ac:dyDescent="0.2">
      <c r="A239" s="89"/>
      <c r="B239" s="90"/>
      <c r="C239" s="77"/>
    </row>
    <row r="240" spans="1:3" s="61" customFormat="1" ht="42" customHeight="1" x14ac:dyDescent="0.2">
      <c r="A240" s="121" t="s">
        <v>344</v>
      </c>
      <c r="B240" s="132"/>
      <c r="C240" s="122"/>
    </row>
    <row r="241" spans="1:3" s="61" customFormat="1" ht="18.95" customHeight="1" x14ac:dyDescent="0.2">
      <c r="A241" s="128" t="s">
        <v>222</v>
      </c>
      <c r="B241" s="84" t="s">
        <v>12</v>
      </c>
      <c r="C241" s="100">
        <v>820</v>
      </c>
    </row>
    <row r="242" spans="1:3" s="61" customFormat="1" ht="18.95" customHeight="1" x14ac:dyDescent="0.2">
      <c r="A242" s="129"/>
      <c r="B242" s="84" t="s">
        <v>49</v>
      </c>
      <c r="C242" s="100">
        <v>495</v>
      </c>
    </row>
    <row r="243" spans="1:3" s="61" customFormat="1" ht="38.1" customHeight="1" x14ac:dyDescent="0.2">
      <c r="A243" s="83" t="s">
        <v>223</v>
      </c>
      <c r="B243" s="84" t="s">
        <v>33</v>
      </c>
      <c r="C243" s="100">
        <v>320</v>
      </c>
    </row>
    <row r="244" spans="1:3" s="61" customFormat="1" ht="38.1" customHeight="1" x14ac:dyDescent="0.2">
      <c r="A244" s="83" t="s">
        <v>224</v>
      </c>
      <c r="B244" s="84" t="s">
        <v>33</v>
      </c>
      <c r="C244" s="100">
        <v>510</v>
      </c>
    </row>
    <row r="245" spans="1:3" s="61" customFormat="1" ht="38.1" customHeight="1" x14ac:dyDescent="0.2">
      <c r="A245" s="83" t="s">
        <v>295</v>
      </c>
      <c r="B245" s="84" t="s">
        <v>49</v>
      </c>
      <c r="C245" s="100">
        <v>535</v>
      </c>
    </row>
    <row r="246" spans="1:3" s="61" customFormat="1" ht="18.95" customHeight="1" x14ac:dyDescent="0.2">
      <c r="A246" s="143" t="s">
        <v>225</v>
      </c>
      <c r="B246" s="84" t="s">
        <v>33</v>
      </c>
      <c r="C246" s="100">
        <v>870</v>
      </c>
    </row>
    <row r="247" spans="1:3" s="61" customFormat="1" ht="18.95" customHeight="1" x14ac:dyDescent="0.2">
      <c r="A247" s="143"/>
      <c r="B247" s="84" t="s">
        <v>12</v>
      </c>
      <c r="C247" s="100">
        <v>460</v>
      </c>
    </row>
    <row r="248" spans="1:3" s="61" customFormat="1" ht="18.95" customHeight="1" x14ac:dyDescent="0.2">
      <c r="A248" s="143" t="s">
        <v>226</v>
      </c>
      <c r="B248" s="84" t="s">
        <v>33</v>
      </c>
      <c r="C248" s="100">
        <v>990</v>
      </c>
    </row>
    <row r="249" spans="1:3" s="61" customFormat="1" ht="18.95" customHeight="1" x14ac:dyDescent="0.2">
      <c r="A249" s="143"/>
      <c r="B249" s="84" t="s">
        <v>12</v>
      </c>
      <c r="C249" s="100">
        <v>560</v>
      </c>
    </row>
    <row r="250" spans="1:3" s="61" customFormat="1" ht="38.1" customHeight="1" x14ac:dyDescent="0.2">
      <c r="A250" s="83" t="s">
        <v>296</v>
      </c>
      <c r="B250" s="84" t="s">
        <v>12</v>
      </c>
      <c r="C250" s="100">
        <v>490</v>
      </c>
    </row>
    <row r="251" spans="1:3" s="61" customFormat="1" ht="38.1" customHeight="1" x14ac:dyDescent="0.2">
      <c r="A251" s="83" t="s">
        <v>297</v>
      </c>
      <c r="B251" s="84" t="s">
        <v>33</v>
      </c>
      <c r="C251" s="100">
        <v>430</v>
      </c>
    </row>
    <row r="252" spans="1:3" s="91" customFormat="1" ht="8.1" customHeight="1" x14ac:dyDescent="0.2">
      <c r="A252" s="89"/>
      <c r="B252" s="90"/>
      <c r="C252" s="77"/>
    </row>
    <row r="253" spans="1:3" s="61" customFormat="1" ht="26.45" customHeight="1" x14ac:dyDescent="0.2">
      <c r="A253" s="121" t="s">
        <v>298</v>
      </c>
      <c r="B253" s="132"/>
      <c r="C253" s="122"/>
    </row>
    <row r="254" spans="1:3" s="61" customFormat="1" ht="35.450000000000003" customHeight="1" x14ac:dyDescent="0.2">
      <c r="A254" s="83" t="s">
        <v>318</v>
      </c>
      <c r="B254" s="84" t="s">
        <v>47</v>
      </c>
      <c r="C254" s="100">
        <v>590</v>
      </c>
    </row>
    <row r="255" spans="1:3" s="61" customFormat="1" ht="35.450000000000003" customHeight="1" x14ac:dyDescent="0.2">
      <c r="A255" s="83" t="s">
        <v>307</v>
      </c>
      <c r="B255" s="84" t="s">
        <v>47</v>
      </c>
      <c r="C255" s="100">
        <v>510</v>
      </c>
    </row>
    <row r="256" spans="1:3" s="61" customFormat="1" ht="35.450000000000003" customHeight="1" x14ac:dyDescent="0.2">
      <c r="A256" s="83" t="s">
        <v>309</v>
      </c>
      <c r="B256" s="84" t="s">
        <v>47</v>
      </c>
      <c r="C256" s="100">
        <v>580</v>
      </c>
    </row>
    <row r="257" spans="1:3" s="61" customFormat="1" ht="35.450000000000003" customHeight="1" x14ac:dyDescent="0.2">
      <c r="A257" s="83" t="s">
        <v>308</v>
      </c>
      <c r="B257" s="84" t="s">
        <v>47</v>
      </c>
      <c r="C257" s="100">
        <v>500</v>
      </c>
    </row>
    <row r="258" spans="1:3" s="91" customFormat="1" ht="7.5" customHeight="1" x14ac:dyDescent="0.2">
      <c r="A258" s="89"/>
      <c r="B258" s="90"/>
      <c r="C258" s="77"/>
    </row>
    <row r="259" spans="1:3" s="61" customFormat="1" ht="26.45" customHeight="1" x14ac:dyDescent="0.2">
      <c r="A259" s="121" t="s">
        <v>299</v>
      </c>
      <c r="B259" s="132"/>
      <c r="C259" s="122"/>
    </row>
    <row r="260" spans="1:3" s="61" customFormat="1" ht="35.450000000000003" customHeight="1" x14ac:dyDescent="0.2">
      <c r="A260" s="83" t="s">
        <v>327</v>
      </c>
      <c r="B260" s="84" t="s">
        <v>48</v>
      </c>
      <c r="C260" s="100">
        <v>740</v>
      </c>
    </row>
    <row r="261" spans="1:3" s="61" customFormat="1" ht="35.450000000000003" customHeight="1" x14ac:dyDescent="0.2">
      <c r="A261" s="83" t="s">
        <v>227</v>
      </c>
      <c r="B261" s="92" t="s">
        <v>326</v>
      </c>
      <c r="C261" s="100">
        <v>410</v>
      </c>
    </row>
    <row r="262" spans="1:3" s="61" customFormat="1" ht="35.450000000000003" customHeight="1" x14ac:dyDescent="0.2">
      <c r="A262" s="83" t="s">
        <v>328</v>
      </c>
      <c r="B262" s="84" t="s">
        <v>326</v>
      </c>
      <c r="C262" s="100">
        <v>450</v>
      </c>
    </row>
    <row r="263" spans="1:3" s="61" customFormat="1" ht="35.450000000000003" customHeight="1" x14ac:dyDescent="0.2">
      <c r="A263" s="83" t="s">
        <v>329</v>
      </c>
      <c r="B263" s="84" t="s">
        <v>326</v>
      </c>
      <c r="C263" s="100">
        <v>460</v>
      </c>
    </row>
    <row r="264" spans="1:3" s="61" customFormat="1" ht="35.450000000000003" customHeight="1" x14ac:dyDescent="0.2">
      <c r="A264" s="83" t="s">
        <v>330</v>
      </c>
      <c r="B264" s="84" t="s">
        <v>326</v>
      </c>
      <c r="C264" s="100">
        <v>420</v>
      </c>
    </row>
    <row r="265" spans="1:3" s="61" customFormat="1" ht="35.450000000000003" customHeight="1" x14ac:dyDescent="0.2">
      <c r="A265" s="83" t="s">
        <v>228</v>
      </c>
      <c r="B265" s="84" t="s">
        <v>326</v>
      </c>
      <c r="C265" s="100">
        <v>460</v>
      </c>
    </row>
    <row r="266" spans="1:3" s="61" customFormat="1" ht="35.450000000000003" customHeight="1" x14ac:dyDescent="0.2">
      <c r="A266" s="83" t="s">
        <v>229</v>
      </c>
      <c r="B266" s="84" t="s">
        <v>48</v>
      </c>
      <c r="C266" s="100">
        <v>315</v>
      </c>
    </row>
    <row r="267" spans="1:3" s="91" customFormat="1" ht="7.5" customHeight="1" x14ac:dyDescent="0.2">
      <c r="A267" s="89"/>
      <c r="B267" s="90"/>
      <c r="C267" s="77"/>
    </row>
    <row r="268" spans="1:3" s="61" customFormat="1" ht="26.45" customHeight="1" x14ac:dyDescent="0.2">
      <c r="A268" s="121" t="s">
        <v>300</v>
      </c>
      <c r="B268" s="132"/>
      <c r="C268" s="122"/>
    </row>
    <row r="269" spans="1:3" s="61" customFormat="1" ht="35.450000000000003" customHeight="1" x14ac:dyDescent="0.2">
      <c r="A269" s="83" t="s">
        <v>322</v>
      </c>
      <c r="B269" s="84" t="s">
        <v>326</v>
      </c>
      <c r="C269" s="100">
        <v>770</v>
      </c>
    </row>
    <row r="270" spans="1:3" s="61" customFormat="1" ht="35.450000000000003" customHeight="1" x14ac:dyDescent="0.2">
      <c r="A270" s="83" t="s">
        <v>323</v>
      </c>
      <c r="B270" s="84" t="s">
        <v>326</v>
      </c>
      <c r="C270" s="100">
        <v>620</v>
      </c>
    </row>
    <row r="271" spans="1:3" s="91" customFormat="1" ht="7.5" customHeight="1" x14ac:dyDescent="0.2">
      <c r="A271" s="89"/>
      <c r="B271" s="90"/>
      <c r="C271" s="77"/>
    </row>
    <row r="272" spans="1:3" s="61" customFormat="1" ht="26.45" customHeight="1" x14ac:dyDescent="0.2">
      <c r="A272" s="121" t="s">
        <v>301</v>
      </c>
      <c r="B272" s="132"/>
      <c r="C272" s="122"/>
    </row>
    <row r="273" spans="1:3" s="61" customFormat="1" ht="17.100000000000001" customHeight="1" x14ac:dyDescent="0.2">
      <c r="A273" s="135" t="s">
        <v>58</v>
      </c>
      <c r="B273" s="84" t="s">
        <v>51</v>
      </c>
      <c r="C273" s="100">
        <v>140</v>
      </c>
    </row>
    <row r="274" spans="1:3" s="61" customFormat="1" ht="17.100000000000001" customHeight="1" x14ac:dyDescent="0.2">
      <c r="A274" s="136"/>
      <c r="B274" s="84" t="s">
        <v>52</v>
      </c>
      <c r="C274" s="100">
        <v>470</v>
      </c>
    </row>
    <row r="275" spans="1:3" s="61" customFormat="1" ht="17.100000000000001" customHeight="1" x14ac:dyDescent="0.2">
      <c r="A275" s="136"/>
      <c r="B275" s="84" t="s">
        <v>41</v>
      </c>
      <c r="C275" s="100">
        <v>1210</v>
      </c>
    </row>
    <row r="276" spans="1:3" s="91" customFormat="1" ht="7.5" customHeight="1" x14ac:dyDescent="0.2">
      <c r="A276" s="89"/>
      <c r="B276" s="90"/>
      <c r="C276" s="77"/>
    </row>
    <row r="277" spans="1:3" s="61" customFormat="1" ht="26.45" customHeight="1" x14ac:dyDescent="0.2">
      <c r="A277" s="144" t="s">
        <v>302</v>
      </c>
      <c r="B277" s="145"/>
      <c r="C277" s="146"/>
    </row>
    <row r="278" spans="1:3" ht="18" customHeight="1" x14ac:dyDescent="0.2">
      <c r="A278" s="147" t="s">
        <v>148</v>
      </c>
      <c r="B278" s="148"/>
      <c r="C278" s="149"/>
    </row>
    <row r="279" spans="1:3" s="61" customFormat="1" ht="35.450000000000003" customHeight="1" x14ac:dyDescent="0.2">
      <c r="A279" s="86" t="s">
        <v>230</v>
      </c>
      <c r="B279" s="84" t="s">
        <v>112</v>
      </c>
      <c r="C279" s="100">
        <v>590</v>
      </c>
    </row>
    <row r="280" spans="1:3" s="61" customFormat="1" ht="35.450000000000003" customHeight="1" x14ac:dyDescent="0.2">
      <c r="A280" s="86" t="s">
        <v>231</v>
      </c>
      <c r="B280" s="84" t="s">
        <v>112</v>
      </c>
      <c r="C280" s="100">
        <v>690</v>
      </c>
    </row>
    <row r="281" spans="1:3" s="61" customFormat="1" ht="35.450000000000003" customHeight="1" x14ac:dyDescent="0.2">
      <c r="A281" s="86" t="s">
        <v>232</v>
      </c>
      <c r="B281" s="84" t="s">
        <v>33</v>
      </c>
      <c r="C281" s="100">
        <v>330</v>
      </c>
    </row>
    <row r="282" spans="1:3" ht="18" customHeight="1" x14ac:dyDescent="0.2">
      <c r="A282" s="150" t="s">
        <v>149</v>
      </c>
      <c r="B282" s="151"/>
      <c r="C282" s="152"/>
    </row>
    <row r="283" spans="1:3" s="61" customFormat="1" ht="35.450000000000003" customHeight="1" x14ac:dyDescent="0.2">
      <c r="A283" s="86" t="s">
        <v>233</v>
      </c>
      <c r="B283" s="84" t="s">
        <v>112</v>
      </c>
      <c r="C283" s="100">
        <v>610</v>
      </c>
    </row>
    <row r="284" spans="1:3" s="61" customFormat="1" ht="35.450000000000003" customHeight="1" x14ac:dyDescent="0.2">
      <c r="A284" s="86" t="s">
        <v>234</v>
      </c>
      <c r="B284" s="84" t="s">
        <v>112</v>
      </c>
      <c r="C284" s="100">
        <v>700</v>
      </c>
    </row>
    <row r="285" spans="1:3" s="61" customFormat="1" ht="35.450000000000003" customHeight="1" x14ac:dyDescent="0.2">
      <c r="A285" s="86" t="s">
        <v>310</v>
      </c>
      <c r="B285" s="84" t="s">
        <v>46</v>
      </c>
      <c r="C285" s="100">
        <v>530</v>
      </c>
    </row>
    <row r="286" spans="1:3" s="61" customFormat="1" ht="35.450000000000003" customHeight="1" x14ac:dyDescent="0.2">
      <c r="A286" s="86" t="s">
        <v>235</v>
      </c>
      <c r="B286" s="84" t="s">
        <v>56</v>
      </c>
      <c r="C286" s="100">
        <v>330</v>
      </c>
    </row>
    <row r="287" spans="1:3" s="61" customFormat="1" ht="35.450000000000003" customHeight="1" x14ac:dyDescent="0.2">
      <c r="A287" s="86" t="s">
        <v>236</v>
      </c>
      <c r="B287" s="84" t="s">
        <v>46</v>
      </c>
      <c r="C287" s="100">
        <v>500</v>
      </c>
    </row>
    <row r="288" spans="1:3" ht="18" customHeight="1" x14ac:dyDescent="0.2">
      <c r="A288" s="150" t="s">
        <v>150</v>
      </c>
      <c r="B288" s="151"/>
      <c r="C288" s="152"/>
    </row>
    <row r="289" spans="1:3" s="61" customFormat="1" ht="35.450000000000003" customHeight="1" x14ac:dyDescent="0.2">
      <c r="A289" s="86" t="s">
        <v>305</v>
      </c>
      <c r="B289" s="84" t="s">
        <v>112</v>
      </c>
      <c r="C289" s="100">
        <v>440</v>
      </c>
    </row>
    <row r="290" spans="1:3" s="61" customFormat="1" ht="35.450000000000003" customHeight="1" x14ac:dyDescent="0.2">
      <c r="A290" s="86" t="s">
        <v>303</v>
      </c>
      <c r="B290" s="84" t="s">
        <v>112</v>
      </c>
      <c r="C290" s="100">
        <v>720</v>
      </c>
    </row>
    <row r="291" spans="1:3" s="61" customFormat="1" ht="35.450000000000003" customHeight="1" x14ac:dyDescent="0.2">
      <c r="A291" s="86" t="s">
        <v>304</v>
      </c>
      <c r="B291" s="84" t="s">
        <v>112</v>
      </c>
      <c r="C291" s="100">
        <v>640</v>
      </c>
    </row>
    <row r="292" spans="1:3" s="61" customFormat="1" ht="35.450000000000003" customHeight="1" x14ac:dyDescent="0.2">
      <c r="A292" s="86" t="s">
        <v>306</v>
      </c>
      <c r="B292" s="84" t="s">
        <v>33</v>
      </c>
      <c r="C292" s="100">
        <v>380</v>
      </c>
    </row>
    <row r="293" spans="1:3" s="61" customFormat="1" ht="17.100000000000001" customHeight="1" x14ac:dyDescent="0.2">
      <c r="A293" s="137" t="s">
        <v>237</v>
      </c>
      <c r="B293" s="84" t="s">
        <v>112</v>
      </c>
      <c r="C293" s="100">
        <v>610</v>
      </c>
    </row>
    <row r="294" spans="1:3" s="61" customFormat="1" ht="17.100000000000001" customHeight="1" x14ac:dyDescent="0.2">
      <c r="A294" s="138"/>
      <c r="B294" s="84" t="s">
        <v>46</v>
      </c>
      <c r="C294" s="100">
        <v>350</v>
      </c>
    </row>
    <row r="295" spans="1:3" ht="40.700000000000003" customHeight="1" x14ac:dyDescent="0.45">
      <c r="A295" s="117" t="s">
        <v>151</v>
      </c>
      <c r="B295" s="153"/>
      <c r="C295" s="154"/>
    </row>
    <row r="296" spans="1:3" ht="8.1" customHeight="1" x14ac:dyDescent="0.45">
      <c r="A296" s="175"/>
      <c r="B296" s="176"/>
      <c r="C296" s="104"/>
    </row>
    <row r="297" spans="1:3" ht="33.950000000000003" customHeight="1" x14ac:dyDescent="0.2">
      <c r="A297" s="93" t="s">
        <v>238</v>
      </c>
      <c r="B297" s="84" t="s">
        <v>33</v>
      </c>
      <c r="C297" s="100">
        <v>330</v>
      </c>
    </row>
    <row r="298" spans="1:3" ht="33.950000000000003" customHeight="1" x14ac:dyDescent="0.2">
      <c r="A298" s="93" t="s">
        <v>319</v>
      </c>
      <c r="B298" s="84" t="s">
        <v>56</v>
      </c>
      <c r="C298" s="100">
        <v>290</v>
      </c>
    </row>
    <row r="299" spans="1:3" ht="33.950000000000003" customHeight="1" x14ac:dyDescent="0.2">
      <c r="A299" s="93" t="s">
        <v>239</v>
      </c>
      <c r="B299" s="84" t="s">
        <v>112</v>
      </c>
      <c r="C299" s="100">
        <v>680</v>
      </c>
    </row>
    <row r="300" spans="1:3" ht="17.100000000000001" customHeight="1" x14ac:dyDescent="0.2">
      <c r="A300" s="166" t="s">
        <v>320</v>
      </c>
      <c r="B300" s="84" t="s">
        <v>112</v>
      </c>
      <c r="C300" s="100">
        <v>590</v>
      </c>
    </row>
    <row r="301" spans="1:3" ht="17.100000000000001" customHeight="1" x14ac:dyDescent="0.2">
      <c r="A301" s="166"/>
      <c r="B301" s="84" t="s">
        <v>46</v>
      </c>
      <c r="C301" s="100">
        <v>350</v>
      </c>
    </row>
    <row r="302" spans="1:3" ht="17.100000000000001" customHeight="1" x14ac:dyDescent="0.2">
      <c r="A302" s="166" t="s">
        <v>240</v>
      </c>
      <c r="B302" s="84" t="s">
        <v>112</v>
      </c>
      <c r="C302" s="100">
        <v>660</v>
      </c>
    </row>
    <row r="303" spans="1:3" ht="17.100000000000001" customHeight="1" x14ac:dyDescent="0.2">
      <c r="A303" s="166"/>
      <c r="B303" s="84" t="s">
        <v>46</v>
      </c>
      <c r="C303" s="100">
        <v>390</v>
      </c>
    </row>
    <row r="304" spans="1:3" ht="17.100000000000001" customHeight="1" x14ac:dyDescent="0.2">
      <c r="A304" s="166" t="s">
        <v>241</v>
      </c>
      <c r="B304" s="84" t="s">
        <v>112</v>
      </c>
      <c r="C304" s="100">
        <v>500</v>
      </c>
    </row>
    <row r="305" spans="1:3" ht="17.100000000000001" customHeight="1" x14ac:dyDescent="0.2">
      <c r="A305" s="166"/>
      <c r="B305" s="84" t="s">
        <v>46</v>
      </c>
      <c r="C305" s="100">
        <v>310</v>
      </c>
    </row>
    <row r="306" spans="1:3" ht="17.100000000000001" customHeight="1" x14ac:dyDescent="0.2">
      <c r="A306" s="166" t="s">
        <v>321</v>
      </c>
      <c r="B306" s="84" t="s">
        <v>112</v>
      </c>
      <c r="C306" s="100">
        <v>1490</v>
      </c>
    </row>
    <row r="307" spans="1:3" ht="17.100000000000001" customHeight="1" x14ac:dyDescent="0.2">
      <c r="A307" s="166"/>
      <c r="B307" s="84" t="s">
        <v>56</v>
      </c>
      <c r="C307" s="100">
        <v>480</v>
      </c>
    </row>
    <row r="308" spans="1:3" ht="17.100000000000001" customHeight="1" x14ac:dyDescent="0.2">
      <c r="A308" s="166" t="s">
        <v>242</v>
      </c>
      <c r="B308" s="84" t="s">
        <v>112</v>
      </c>
      <c r="C308" s="100">
        <v>1520</v>
      </c>
    </row>
    <row r="309" spans="1:3" ht="17.100000000000001" customHeight="1" x14ac:dyDescent="0.2">
      <c r="A309" s="166"/>
      <c r="B309" s="84" t="s">
        <v>56</v>
      </c>
      <c r="C309" s="100">
        <v>480</v>
      </c>
    </row>
    <row r="310" spans="1:3" ht="33.950000000000003" customHeight="1" x14ac:dyDescent="0.2">
      <c r="A310" s="93" t="s">
        <v>243</v>
      </c>
      <c r="B310" s="84" t="s">
        <v>112</v>
      </c>
      <c r="C310" s="100">
        <v>640</v>
      </c>
    </row>
    <row r="311" spans="1:3" ht="33.950000000000003" customHeight="1" x14ac:dyDescent="0.2">
      <c r="A311" s="93" t="s">
        <v>244</v>
      </c>
      <c r="B311" s="84" t="s">
        <v>46</v>
      </c>
      <c r="C311" s="100">
        <v>450</v>
      </c>
    </row>
    <row r="312" spans="1:3" ht="33.950000000000003" customHeight="1" x14ac:dyDescent="0.2">
      <c r="A312" s="93" t="s">
        <v>245</v>
      </c>
      <c r="B312" s="84" t="s">
        <v>46</v>
      </c>
      <c r="C312" s="100">
        <v>430</v>
      </c>
    </row>
    <row r="313" spans="1:3" ht="60" customHeight="1" x14ac:dyDescent="0.2">
      <c r="A313" s="155" t="s">
        <v>146</v>
      </c>
      <c r="B313" s="156"/>
      <c r="C313" s="157"/>
    </row>
    <row r="314" spans="1:3" ht="16.7" customHeight="1" x14ac:dyDescent="0.2">
      <c r="A314" s="143" t="s">
        <v>246</v>
      </c>
      <c r="B314" s="84" t="s">
        <v>12</v>
      </c>
      <c r="C314" s="100">
        <v>189</v>
      </c>
    </row>
    <row r="315" spans="1:3" ht="16.7" customHeight="1" x14ac:dyDescent="0.2">
      <c r="A315" s="143"/>
      <c r="B315" s="84" t="s">
        <v>33</v>
      </c>
      <c r="C315" s="100">
        <v>520</v>
      </c>
    </row>
    <row r="316" spans="1:3" ht="16.7" customHeight="1" x14ac:dyDescent="0.2">
      <c r="A316" s="143"/>
      <c r="B316" s="84" t="s">
        <v>54</v>
      </c>
      <c r="C316" s="100">
        <v>930</v>
      </c>
    </row>
    <row r="317" spans="1:3" ht="16.7" customHeight="1" x14ac:dyDescent="0.2">
      <c r="A317" s="143"/>
      <c r="B317" s="84" t="s">
        <v>40</v>
      </c>
      <c r="C317" s="100">
        <v>1590</v>
      </c>
    </row>
    <row r="318" spans="1:3" ht="16.7" customHeight="1" x14ac:dyDescent="0.2">
      <c r="A318" s="143" t="s">
        <v>247</v>
      </c>
      <c r="B318" s="84" t="s">
        <v>12</v>
      </c>
      <c r="C318" s="100">
        <v>163</v>
      </c>
    </row>
    <row r="319" spans="1:3" ht="16.7" customHeight="1" x14ac:dyDescent="0.2">
      <c r="A319" s="143"/>
      <c r="B319" s="84" t="s">
        <v>33</v>
      </c>
      <c r="C319" s="100">
        <v>410</v>
      </c>
    </row>
    <row r="320" spans="1:3" ht="16.7" customHeight="1" x14ac:dyDescent="0.2">
      <c r="A320" s="143"/>
      <c r="B320" s="84" t="s">
        <v>54</v>
      </c>
      <c r="C320" s="100">
        <v>780</v>
      </c>
    </row>
    <row r="321" spans="1:3" ht="16.7" customHeight="1" x14ac:dyDescent="0.2">
      <c r="A321" s="143"/>
      <c r="B321" s="84" t="s">
        <v>40</v>
      </c>
      <c r="C321" s="100">
        <v>1455</v>
      </c>
    </row>
    <row r="322" spans="1:3" ht="16.7" customHeight="1" x14ac:dyDescent="0.2">
      <c r="A322" s="143" t="s">
        <v>267</v>
      </c>
      <c r="B322" s="84" t="s">
        <v>12</v>
      </c>
      <c r="C322" s="100">
        <v>373</v>
      </c>
    </row>
    <row r="323" spans="1:3" ht="16.7" customHeight="1" x14ac:dyDescent="0.2">
      <c r="A323" s="143"/>
      <c r="B323" s="84" t="s">
        <v>33</v>
      </c>
      <c r="C323" s="100">
        <v>1150</v>
      </c>
    </row>
    <row r="324" spans="1:3" ht="16.7" customHeight="1" x14ac:dyDescent="0.2">
      <c r="A324" s="143"/>
      <c r="B324" s="84" t="s">
        <v>54</v>
      </c>
      <c r="C324" s="100">
        <v>2300</v>
      </c>
    </row>
    <row r="325" spans="1:3" ht="16.7" customHeight="1" x14ac:dyDescent="0.2">
      <c r="A325" s="143"/>
      <c r="B325" s="84" t="s">
        <v>40</v>
      </c>
      <c r="C325" s="100">
        <v>4340</v>
      </c>
    </row>
    <row r="326" spans="1:3" ht="16.7" customHeight="1" x14ac:dyDescent="0.2">
      <c r="A326" s="143" t="s">
        <v>248</v>
      </c>
      <c r="B326" s="84" t="s">
        <v>12</v>
      </c>
      <c r="C326" s="100">
        <v>960</v>
      </c>
    </row>
    <row r="327" spans="1:3" ht="16.7" customHeight="1" x14ac:dyDescent="0.2">
      <c r="A327" s="143"/>
      <c r="B327" s="84" t="s">
        <v>33</v>
      </c>
      <c r="C327" s="100">
        <v>2900</v>
      </c>
    </row>
    <row r="328" spans="1:3" ht="16.7" customHeight="1" x14ac:dyDescent="0.2">
      <c r="A328" s="143"/>
      <c r="B328" s="84" t="s">
        <v>54</v>
      </c>
      <c r="C328" s="100">
        <v>7260</v>
      </c>
    </row>
    <row r="329" spans="1:3" ht="16.7" customHeight="1" x14ac:dyDescent="0.2">
      <c r="A329" s="143"/>
      <c r="B329" s="84" t="s">
        <v>40</v>
      </c>
      <c r="C329" s="100">
        <v>13670</v>
      </c>
    </row>
    <row r="330" spans="1:3" ht="16.7" customHeight="1" x14ac:dyDescent="0.2">
      <c r="A330" s="143" t="s">
        <v>250</v>
      </c>
      <c r="B330" s="84" t="s">
        <v>12</v>
      </c>
      <c r="C330" s="100">
        <v>180</v>
      </c>
    </row>
    <row r="331" spans="1:3" ht="16.7" customHeight="1" x14ac:dyDescent="0.2">
      <c r="A331" s="143"/>
      <c r="B331" s="84" t="s">
        <v>33</v>
      </c>
      <c r="C331" s="100">
        <v>480</v>
      </c>
    </row>
    <row r="332" spans="1:3" ht="16.7" customHeight="1" x14ac:dyDescent="0.2">
      <c r="A332" s="143"/>
      <c r="B332" s="84" t="s">
        <v>54</v>
      </c>
      <c r="C332" s="100">
        <v>880</v>
      </c>
    </row>
    <row r="333" spans="1:3" ht="16.7" customHeight="1" x14ac:dyDescent="0.2">
      <c r="A333" s="143"/>
      <c r="B333" s="84" t="s">
        <v>40</v>
      </c>
      <c r="C333" s="100">
        <v>1780</v>
      </c>
    </row>
    <row r="334" spans="1:3" ht="16.7" customHeight="1" x14ac:dyDescent="0.2">
      <c r="A334" s="143" t="s">
        <v>249</v>
      </c>
      <c r="B334" s="84" t="s">
        <v>12</v>
      </c>
      <c r="C334" s="100">
        <v>230</v>
      </c>
    </row>
    <row r="335" spans="1:3" ht="16.7" customHeight="1" x14ac:dyDescent="0.2">
      <c r="A335" s="143"/>
      <c r="B335" s="84" t="s">
        <v>33</v>
      </c>
      <c r="C335" s="100">
        <v>670</v>
      </c>
    </row>
    <row r="336" spans="1:3" ht="16.7" customHeight="1" x14ac:dyDescent="0.2">
      <c r="A336" s="143"/>
      <c r="B336" s="84" t="s">
        <v>54</v>
      </c>
      <c r="C336" s="100">
        <v>1170</v>
      </c>
    </row>
    <row r="337" spans="1:3" ht="16.7" customHeight="1" x14ac:dyDescent="0.2">
      <c r="A337" s="143"/>
      <c r="B337" s="84" t="s">
        <v>40</v>
      </c>
      <c r="C337" s="100">
        <v>2290</v>
      </c>
    </row>
    <row r="338" spans="1:3" ht="20.100000000000001" customHeight="1" x14ac:dyDescent="0.2">
      <c r="A338" s="143" t="s">
        <v>251</v>
      </c>
      <c r="B338" s="84" t="s">
        <v>56</v>
      </c>
      <c r="C338" s="100">
        <v>420</v>
      </c>
    </row>
    <row r="339" spans="1:3" ht="20.100000000000001" customHeight="1" x14ac:dyDescent="0.2">
      <c r="A339" s="143"/>
      <c r="B339" s="84" t="s">
        <v>57</v>
      </c>
      <c r="C339" s="100">
        <v>1170</v>
      </c>
    </row>
    <row r="340" spans="1:3" ht="16.7" customHeight="1" x14ac:dyDescent="0.2">
      <c r="A340" s="143" t="s">
        <v>252</v>
      </c>
      <c r="B340" s="84" t="s">
        <v>12</v>
      </c>
      <c r="C340" s="100">
        <v>163</v>
      </c>
    </row>
    <row r="341" spans="1:3" ht="16.7" customHeight="1" x14ac:dyDescent="0.2">
      <c r="A341" s="143"/>
      <c r="B341" s="84" t="s">
        <v>33</v>
      </c>
      <c r="C341" s="100">
        <v>410</v>
      </c>
    </row>
    <row r="342" spans="1:3" ht="16.7" customHeight="1" x14ac:dyDescent="0.2">
      <c r="A342" s="143"/>
      <c r="B342" s="84" t="s">
        <v>54</v>
      </c>
      <c r="C342" s="100">
        <v>780</v>
      </c>
    </row>
    <row r="343" spans="1:3" ht="16.7" customHeight="1" x14ac:dyDescent="0.2">
      <c r="A343" s="143"/>
      <c r="B343" s="84" t="s">
        <v>40</v>
      </c>
      <c r="C343" s="100">
        <v>1455</v>
      </c>
    </row>
    <row r="344" spans="1:3" ht="16.7" customHeight="1" x14ac:dyDescent="0.2">
      <c r="A344" s="143" t="s">
        <v>253</v>
      </c>
      <c r="B344" s="84" t="s">
        <v>12</v>
      </c>
      <c r="C344" s="100">
        <v>335</v>
      </c>
    </row>
    <row r="345" spans="1:3" ht="16.7" customHeight="1" x14ac:dyDescent="0.2">
      <c r="A345" s="143"/>
      <c r="B345" s="84" t="s">
        <v>33</v>
      </c>
      <c r="C345" s="100">
        <v>1080</v>
      </c>
    </row>
    <row r="346" spans="1:3" ht="16.7" customHeight="1" x14ac:dyDescent="0.2">
      <c r="A346" s="143"/>
      <c r="B346" s="84" t="s">
        <v>54</v>
      </c>
      <c r="C346" s="100">
        <v>2120</v>
      </c>
    </row>
    <row r="347" spans="1:3" ht="16.7" customHeight="1" x14ac:dyDescent="0.2">
      <c r="A347" s="143"/>
      <c r="B347" s="84" t="s">
        <v>40</v>
      </c>
      <c r="C347" s="100">
        <v>3900</v>
      </c>
    </row>
    <row r="348" spans="1:3" ht="16.7" customHeight="1" x14ac:dyDescent="0.2">
      <c r="A348" s="143" t="s">
        <v>254</v>
      </c>
      <c r="B348" s="84" t="s">
        <v>12</v>
      </c>
      <c r="C348" s="100">
        <v>290</v>
      </c>
    </row>
    <row r="349" spans="1:3" ht="16.7" customHeight="1" x14ac:dyDescent="0.2">
      <c r="A349" s="143"/>
      <c r="B349" s="84" t="s">
        <v>33</v>
      </c>
      <c r="C349" s="100">
        <v>860</v>
      </c>
    </row>
    <row r="350" spans="1:3" ht="16.7" customHeight="1" x14ac:dyDescent="0.2">
      <c r="A350" s="143"/>
      <c r="B350" s="84" t="s">
        <v>54</v>
      </c>
      <c r="C350" s="100">
        <v>1750</v>
      </c>
    </row>
    <row r="351" spans="1:3" ht="16.7" customHeight="1" x14ac:dyDescent="0.2">
      <c r="A351" s="143"/>
      <c r="B351" s="84" t="s">
        <v>40</v>
      </c>
      <c r="C351" s="100">
        <v>3360</v>
      </c>
    </row>
    <row r="352" spans="1:3" ht="16.7" customHeight="1" x14ac:dyDescent="0.2">
      <c r="A352" s="143" t="s">
        <v>255</v>
      </c>
      <c r="B352" s="84" t="s">
        <v>12</v>
      </c>
      <c r="C352" s="100">
        <v>180</v>
      </c>
    </row>
    <row r="353" spans="1:3" ht="16.7" customHeight="1" x14ac:dyDescent="0.2">
      <c r="A353" s="143"/>
      <c r="B353" s="84" t="s">
        <v>33</v>
      </c>
      <c r="C353" s="100">
        <v>470</v>
      </c>
    </row>
    <row r="354" spans="1:3" ht="16.7" customHeight="1" x14ac:dyDescent="0.2">
      <c r="A354" s="143"/>
      <c r="B354" s="84" t="s">
        <v>54</v>
      </c>
      <c r="C354" s="100">
        <v>880</v>
      </c>
    </row>
    <row r="355" spans="1:3" ht="16.7" customHeight="1" x14ac:dyDescent="0.2">
      <c r="A355" s="143"/>
      <c r="B355" s="84" t="s">
        <v>40</v>
      </c>
      <c r="C355" s="100">
        <v>1780</v>
      </c>
    </row>
    <row r="356" spans="1:3" ht="65.099999999999994" customHeight="1" x14ac:dyDescent="0.2">
      <c r="A356" s="155" t="s">
        <v>147</v>
      </c>
      <c r="B356" s="156"/>
      <c r="C356" s="157"/>
    </row>
    <row r="357" spans="1:3" ht="18.75" customHeight="1" x14ac:dyDescent="0.2">
      <c r="A357" s="143" t="s">
        <v>269</v>
      </c>
      <c r="B357" s="84" t="s">
        <v>12</v>
      </c>
      <c r="C357" s="100">
        <v>350</v>
      </c>
    </row>
    <row r="358" spans="1:3" ht="18.75" customHeight="1" x14ac:dyDescent="0.2">
      <c r="A358" s="143"/>
      <c r="B358" s="84" t="s">
        <v>33</v>
      </c>
      <c r="C358" s="100">
        <v>1110</v>
      </c>
    </row>
    <row r="359" spans="1:3" ht="18.75" customHeight="1" x14ac:dyDescent="0.2">
      <c r="A359" s="143"/>
      <c r="B359" s="84" t="s">
        <v>54</v>
      </c>
      <c r="C359" s="100">
        <v>1890</v>
      </c>
    </row>
    <row r="360" spans="1:3" ht="18.75" customHeight="1" x14ac:dyDescent="0.2">
      <c r="A360" s="143"/>
      <c r="B360" s="84" t="s">
        <v>40</v>
      </c>
      <c r="C360" s="100">
        <v>3890</v>
      </c>
    </row>
    <row r="361" spans="1:3" ht="18.75" customHeight="1" x14ac:dyDescent="0.2">
      <c r="A361" s="143" t="s">
        <v>268</v>
      </c>
      <c r="B361" s="84" t="s">
        <v>12</v>
      </c>
      <c r="C361" s="100">
        <v>395</v>
      </c>
    </row>
    <row r="362" spans="1:3" ht="18.75" customHeight="1" x14ac:dyDescent="0.2">
      <c r="A362" s="143"/>
      <c r="B362" s="84" t="s">
        <v>33</v>
      </c>
      <c r="C362" s="100">
        <v>1320</v>
      </c>
    </row>
    <row r="363" spans="1:3" ht="18.75" customHeight="1" x14ac:dyDescent="0.2">
      <c r="A363" s="143"/>
      <c r="B363" s="84" t="s">
        <v>54</v>
      </c>
      <c r="C363" s="100">
        <v>2390</v>
      </c>
    </row>
    <row r="364" spans="1:3" ht="18.75" customHeight="1" x14ac:dyDescent="0.2">
      <c r="A364" s="143"/>
      <c r="B364" s="84" t="s">
        <v>40</v>
      </c>
      <c r="C364" s="100">
        <v>4950</v>
      </c>
    </row>
    <row r="365" spans="1:3" ht="18.75" customHeight="1" x14ac:dyDescent="0.2">
      <c r="A365" s="143" t="s">
        <v>270</v>
      </c>
      <c r="B365" s="84" t="s">
        <v>12</v>
      </c>
      <c r="C365" s="100">
        <v>250</v>
      </c>
    </row>
    <row r="366" spans="1:3" ht="18.75" customHeight="1" x14ac:dyDescent="0.2">
      <c r="A366" s="143"/>
      <c r="B366" s="84" t="s">
        <v>33</v>
      </c>
      <c r="C366" s="100">
        <v>790</v>
      </c>
    </row>
    <row r="367" spans="1:3" ht="18.75" customHeight="1" x14ac:dyDescent="0.2">
      <c r="A367" s="143"/>
      <c r="B367" s="84" t="s">
        <v>54</v>
      </c>
      <c r="C367" s="100">
        <v>1380</v>
      </c>
    </row>
    <row r="368" spans="1:3" ht="18.75" customHeight="1" x14ac:dyDescent="0.2">
      <c r="A368" s="143"/>
      <c r="B368" s="84" t="s">
        <v>40</v>
      </c>
      <c r="C368" s="100">
        <v>2590</v>
      </c>
    </row>
    <row r="369" spans="1:3" ht="18.75" customHeight="1" x14ac:dyDescent="0.2">
      <c r="A369" s="143" t="s">
        <v>272</v>
      </c>
      <c r="B369" s="84" t="s">
        <v>12</v>
      </c>
      <c r="C369" s="100">
        <v>261</v>
      </c>
    </row>
    <row r="370" spans="1:3" ht="18.75" customHeight="1" x14ac:dyDescent="0.2">
      <c r="A370" s="143"/>
      <c r="B370" s="84" t="s">
        <v>33</v>
      </c>
      <c r="C370" s="100">
        <v>830</v>
      </c>
    </row>
    <row r="371" spans="1:3" ht="18.75" customHeight="1" x14ac:dyDescent="0.2">
      <c r="A371" s="143"/>
      <c r="B371" s="84" t="s">
        <v>54</v>
      </c>
      <c r="C371" s="100">
        <v>1590</v>
      </c>
    </row>
    <row r="372" spans="1:3" ht="18.75" customHeight="1" x14ac:dyDescent="0.2">
      <c r="A372" s="143"/>
      <c r="B372" s="84" t="s">
        <v>40</v>
      </c>
      <c r="C372" s="100">
        <v>2950</v>
      </c>
    </row>
    <row r="373" spans="1:3" ht="18.75" customHeight="1" x14ac:dyDescent="0.2">
      <c r="A373" s="143" t="s">
        <v>277</v>
      </c>
      <c r="B373" s="84" t="s">
        <v>12</v>
      </c>
      <c r="C373" s="100">
        <v>200</v>
      </c>
    </row>
    <row r="374" spans="1:3" ht="18.75" customHeight="1" x14ac:dyDescent="0.2">
      <c r="A374" s="143"/>
      <c r="B374" s="84" t="s">
        <v>33</v>
      </c>
      <c r="C374" s="100">
        <v>680</v>
      </c>
    </row>
    <row r="375" spans="1:3" ht="18.75" customHeight="1" x14ac:dyDescent="0.2">
      <c r="A375" s="143"/>
      <c r="B375" s="84" t="s">
        <v>54</v>
      </c>
      <c r="C375" s="100">
        <v>1410</v>
      </c>
    </row>
    <row r="376" spans="1:3" ht="18.75" customHeight="1" x14ac:dyDescent="0.2">
      <c r="A376" s="143"/>
      <c r="B376" s="84" t="s">
        <v>40</v>
      </c>
      <c r="C376" s="100">
        <v>2590</v>
      </c>
    </row>
    <row r="377" spans="1:3" ht="18.75" customHeight="1" x14ac:dyDescent="0.2">
      <c r="A377" s="143" t="s">
        <v>273</v>
      </c>
      <c r="B377" s="84" t="s">
        <v>12</v>
      </c>
      <c r="C377" s="100">
        <v>245</v>
      </c>
    </row>
    <row r="378" spans="1:3" ht="18.75" customHeight="1" x14ac:dyDescent="0.2">
      <c r="A378" s="143"/>
      <c r="B378" s="84" t="s">
        <v>33</v>
      </c>
      <c r="C378" s="100">
        <v>830</v>
      </c>
    </row>
    <row r="379" spans="1:3" ht="18.75" customHeight="1" x14ac:dyDescent="0.2">
      <c r="A379" s="143"/>
      <c r="B379" s="84" t="s">
        <v>54</v>
      </c>
      <c r="C379" s="100">
        <v>1620</v>
      </c>
    </row>
    <row r="380" spans="1:3" ht="18.75" customHeight="1" x14ac:dyDescent="0.2">
      <c r="A380" s="143"/>
      <c r="B380" s="84" t="s">
        <v>40</v>
      </c>
      <c r="C380" s="100">
        <v>3100</v>
      </c>
    </row>
    <row r="381" spans="1:3" ht="18.75" customHeight="1" x14ac:dyDescent="0.2">
      <c r="A381" s="143" t="s">
        <v>271</v>
      </c>
      <c r="B381" s="84" t="s">
        <v>12</v>
      </c>
      <c r="C381" s="100">
        <v>340</v>
      </c>
    </row>
    <row r="382" spans="1:3" ht="18.75" customHeight="1" x14ac:dyDescent="0.2">
      <c r="A382" s="143"/>
      <c r="B382" s="84" t="s">
        <v>33</v>
      </c>
      <c r="C382" s="100">
        <v>1080</v>
      </c>
    </row>
    <row r="383" spans="1:3" ht="18.75" customHeight="1" x14ac:dyDescent="0.2">
      <c r="A383" s="143"/>
      <c r="B383" s="84" t="s">
        <v>54</v>
      </c>
      <c r="C383" s="100">
        <v>1970</v>
      </c>
    </row>
    <row r="384" spans="1:3" ht="18.75" customHeight="1" x14ac:dyDescent="0.2">
      <c r="A384" s="143"/>
      <c r="B384" s="84" t="s">
        <v>40</v>
      </c>
      <c r="C384" s="100">
        <v>3750</v>
      </c>
    </row>
    <row r="385" spans="1:3" ht="18.75" customHeight="1" x14ac:dyDescent="0.2">
      <c r="A385" s="143" t="s">
        <v>274</v>
      </c>
      <c r="B385" s="84" t="s">
        <v>12</v>
      </c>
      <c r="C385" s="100">
        <v>179</v>
      </c>
    </row>
    <row r="386" spans="1:3" ht="18.75" customHeight="1" x14ac:dyDescent="0.2">
      <c r="A386" s="143"/>
      <c r="B386" s="84" t="s">
        <v>33</v>
      </c>
      <c r="C386" s="100">
        <v>600</v>
      </c>
    </row>
    <row r="387" spans="1:3" ht="18.75" customHeight="1" x14ac:dyDescent="0.2">
      <c r="A387" s="143"/>
      <c r="B387" s="84" t="s">
        <v>54</v>
      </c>
      <c r="C387" s="100">
        <v>1150</v>
      </c>
    </row>
    <row r="388" spans="1:3" ht="18.75" customHeight="1" x14ac:dyDescent="0.2">
      <c r="A388" s="143"/>
      <c r="B388" s="84" t="s">
        <v>40</v>
      </c>
      <c r="C388" s="100">
        <v>2120</v>
      </c>
    </row>
    <row r="389" spans="1:3" ht="18.75" customHeight="1" x14ac:dyDescent="0.2">
      <c r="A389" s="125" t="s">
        <v>275</v>
      </c>
      <c r="B389" s="84" t="s">
        <v>12</v>
      </c>
      <c r="C389" s="100">
        <v>210</v>
      </c>
    </row>
    <row r="390" spans="1:3" ht="18.75" customHeight="1" x14ac:dyDescent="0.2">
      <c r="A390" s="126"/>
      <c r="B390" s="84" t="s">
        <v>33</v>
      </c>
      <c r="C390" s="100">
        <v>700</v>
      </c>
    </row>
    <row r="391" spans="1:3" ht="18.75" customHeight="1" x14ac:dyDescent="0.2">
      <c r="A391" s="126"/>
      <c r="B391" s="84" t="s">
        <v>54</v>
      </c>
      <c r="C391" s="100">
        <v>1350</v>
      </c>
    </row>
    <row r="392" spans="1:3" ht="18.75" customHeight="1" x14ac:dyDescent="0.2">
      <c r="A392" s="127"/>
      <c r="B392" s="84" t="s">
        <v>40</v>
      </c>
      <c r="C392" s="100">
        <v>2490</v>
      </c>
    </row>
    <row r="393" spans="1:3" ht="18.75" customHeight="1" x14ac:dyDescent="0.2">
      <c r="A393" s="143" t="s">
        <v>276</v>
      </c>
      <c r="B393" s="84" t="s">
        <v>12</v>
      </c>
      <c r="C393" s="100">
        <v>309</v>
      </c>
    </row>
    <row r="394" spans="1:3" ht="18.75" customHeight="1" x14ac:dyDescent="0.2">
      <c r="A394" s="143"/>
      <c r="B394" s="84" t="s">
        <v>33</v>
      </c>
      <c r="C394" s="100">
        <v>830</v>
      </c>
    </row>
    <row r="395" spans="1:3" ht="18.75" customHeight="1" x14ac:dyDescent="0.2">
      <c r="A395" s="143"/>
      <c r="B395" s="84" t="s">
        <v>54</v>
      </c>
      <c r="C395" s="100">
        <v>1860</v>
      </c>
    </row>
    <row r="396" spans="1:3" ht="18.75" customHeight="1" x14ac:dyDescent="0.2">
      <c r="A396" s="143"/>
      <c r="B396" s="84" t="s">
        <v>40</v>
      </c>
      <c r="C396" s="100">
        <v>3950</v>
      </c>
    </row>
    <row r="397" spans="1:3" ht="18.75" customHeight="1" x14ac:dyDescent="0.2">
      <c r="A397" s="143" t="s">
        <v>278</v>
      </c>
      <c r="B397" s="84" t="s">
        <v>12</v>
      </c>
      <c r="C397" s="100">
        <v>215</v>
      </c>
    </row>
    <row r="398" spans="1:3" ht="18.75" customHeight="1" x14ac:dyDescent="0.2">
      <c r="A398" s="143"/>
      <c r="B398" s="84" t="s">
        <v>33</v>
      </c>
      <c r="C398" s="100">
        <v>630</v>
      </c>
    </row>
    <row r="399" spans="1:3" ht="18.75" customHeight="1" x14ac:dyDescent="0.2">
      <c r="A399" s="143"/>
      <c r="B399" s="84" t="s">
        <v>54</v>
      </c>
      <c r="C399" s="100">
        <v>1260</v>
      </c>
    </row>
    <row r="400" spans="1:3" ht="18.75" customHeight="1" x14ac:dyDescent="0.2">
      <c r="A400" s="143"/>
      <c r="B400" s="84" t="s">
        <v>40</v>
      </c>
      <c r="C400" s="100">
        <v>1950</v>
      </c>
    </row>
    <row r="401" spans="1:3" ht="18.75" customHeight="1" x14ac:dyDescent="0.2">
      <c r="A401" s="143" t="s">
        <v>281</v>
      </c>
      <c r="B401" s="84" t="s">
        <v>12</v>
      </c>
      <c r="C401" s="100">
        <v>210</v>
      </c>
    </row>
    <row r="402" spans="1:3" ht="18.75" customHeight="1" x14ac:dyDescent="0.2">
      <c r="A402" s="143"/>
      <c r="B402" s="84" t="s">
        <v>33</v>
      </c>
      <c r="C402" s="100">
        <v>710</v>
      </c>
    </row>
    <row r="403" spans="1:3" ht="18.75" customHeight="1" x14ac:dyDescent="0.2">
      <c r="A403" s="143"/>
      <c r="B403" s="84" t="s">
        <v>54</v>
      </c>
      <c r="C403" s="100">
        <v>1470</v>
      </c>
    </row>
    <row r="404" spans="1:3" ht="18.75" customHeight="1" x14ac:dyDescent="0.2">
      <c r="A404" s="143"/>
      <c r="B404" s="84" t="s">
        <v>40</v>
      </c>
      <c r="C404" s="100">
        <v>2700</v>
      </c>
    </row>
    <row r="405" spans="1:3" ht="18.75" customHeight="1" x14ac:dyDescent="0.2">
      <c r="A405" s="143" t="s">
        <v>279</v>
      </c>
      <c r="B405" s="84" t="s">
        <v>12</v>
      </c>
      <c r="C405" s="100">
        <v>170</v>
      </c>
    </row>
    <row r="406" spans="1:3" ht="18.75" customHeight="1" x14ac:dyDescent="0.2">
      <c r="A406" s="143"/>
      <c r="B406" s="84" t="s">
        <v>33</v>
      </c>
      <c r="C406" s="100">
        <v>470</v>
      </c>
    </row>
    <row r="407" spans="1:3" ht="18.75" customHeight="1" x14ac:dyDescent="0.2">
      <c r="A407" s="143"/>
      <c r="B407" s="84" t="s">
        <v>54</v>
      </c>
      <c r="C407" s="100">
        <v>980</v>
      </c>
    </row>
    <row r="408" spans="1:3" ht="18.75" customHeight="1" x14ac:dyDescent="0.2">
      <c r="A408" s="143"/>
      <c r="B408" s="84" t="s">
        <v>40</v>
      </c>
      <c r="C408" s="100">
        <v>1610</v>
      </c>
    </row>
    <row r="409" spans="1:3" ht="18.75" customHeight="1" x14ac:dyDescent="0.2">
      <c r="A409" s="143" t="s">
        <v>280</v>
      </c>
      <c r="B409" s="84" t="s">
        <v>12</v>
      </c>
      <c r="C409" s="100">
        <v>190</v>
      </c>
    </row>
    <row r="410" spans="1:3" ht="18.75" customHeight="1" x14ac:dyDescent="0.2">
      <c r="A410" s="143"/>
      <c r="B410" s="84" t="s">
        <v>33</v>
      </c>
      <c r="C410" s="100">
        <v>530</v>
      </c>
    </row>
    <row r="411" spans="1:3" ht="18.75" customHeight="1" x14ac:dyDescent="0.2">
      <c r="A411" s="143"/>
      <c r="B411" s="84" t="s">
        <v>54</v>
      </c>
      <c r="C411" s="100">
        <v>1120</v>
      </c>
    </row>
    <row r="412" spans="1:3" ht="18.75" customHeight="1" x14ac:dyDescent="0.2">
      <c r="A412" s="143"/>
      <c r="B412" s="84" t="s">
        <v>40</v>
      </c>
      <c r="C412" s="100">
        <v>1750</v>
      </c>
    </row>
    <row r="413" spans="1:3" ht="18.75" customHeight="1" x14ac:dyDescent="0.2">
      <c r="A413" s="143" t="s">
        <v>345</v>
      </c>
      <c r="B413" s="84" t="s">
        <v>12</v>
      </c>
      <c r="C413" s="100">
        <v>169</v>
      </c>
    </row>
    <row r="414" spans="1:3" ht="18.75" customHeight="1" x14ac:dyDescent="0.2">
      <c r="A414" s="143"/>
      <c r="B414" s="84" t="s">
        <v>33</v>
      </c>
      <c r="C414" s="100">
        <v>550</v>
      </c>
    </row>
    <row r="415" spans="1:3" ht="18.75" customHeight="1" x14ac:dyDescent="0.2">
      <c r="A415" s="143"/>
      <c r="B415" s="84" t="s">
        <v>54</v>
      </c>
      <c r="C415" s="100">
        <v>1150</v>
      </c>
    </row>
    <row r="416" spans="1:3" ht="18.75" customHeight="1" x14ac:dyDescent="0.2">
      <c r="A416" s="143"/>
      <c r="B416" s="84" t="s">
        <v>40</v>
      </c>
      <c r="C416" s="100">
        <v>2060</v>
      </c>
    </row>
    <row r="417" spans="1:3" s="94" customFormat="1" ht="3" customHeight="1" x14ac:dyDescent="0.2">
      <c r="A417" s="160"/>
      <c r="B417" s="161"/>
      <c r="C417" s="30"/>
    </row>
    <row r="418" spans="1:3" ht="65.099999999999994" customHeight="1" x14ac:dyDescent="0.2">
      <c r="A418" s="158" t="s">
        <v>127</v>
      </c>
      <c r="B418" s="159"/>
      <c r="C418" s="122"/>
    </row>
    <row r="419" spans="1:3" ht="18.75" customHeight="1" x14ac:dyDescent="0.2">
      <c r="A419" s="143" t="s">
        <v>256</v>
      </c>
      <c r="B419" s="84" t="s">
        <v>12</v>
      </c>
      <c r="C419" s="100">
        <v>238</v>
      </c>
    </row>
    <row r="420" spans="1:3" ht="18.75" customHeight="1" x14ac:dyDescent="0.2">
      <c r="A420" s="143"/>
      <c r="B420" s="84" t="s">
        <v>33</v>
      </c>
      <c r="C420" s="100">
        <v>690</v>
      </c>
    </row>
    <row r="421" spans="1:3" ht="18.75" customHeight="1" x14ac:dyDescent="0.2">
      <c r="A421" s="143"/>
      <c r="B421" s="84" t="s">
        <v>54</v>
      </c>
      <c r="C421" s="100">
        <v>1320</v>
      </c>
    </row>
    <row r="422" spans="1:3" ht="18.75" customHeight="1" x14ac:dyDescent="0.2">
      <c r="A422" s="143"/>
      <c r="B422" s="84" t="s">
        <v>40</v>
      </c>
      <c r="C422" s="100">
        <v>2500</v>
      </c>
    </row>
    <row r="423" spans="1:3" ht="18.75" customHeight="1" x14ac:dyDescent="0.2">
      <c r="A423" s="143" t="s">
        <v>257</v>
      </c>
      <c r="B423" s="84" t="s">
        <v>12</v>
      </c>
      <c r="C423" s="100">
        <v>240</v>
      </c>
    </row>
    <row r="424" spans="1:3" ht="18.75" customHeight="1" x14ac:dyDescent="0.2">
      <c r="A424" s="143"/>
      <c r="B424" s="84" t="s">
        <v>33</v>
      </c>
      <c r="C424" s="100">
        <v>690</v>
      </c>
    </row>
    <row r="425" spans="1:3" ht="18.75" customHeight="1" x14ac:dyDescent="0.2">
      <c r="A425" s="143"/>
      <c r="B425" s="84" t="s">
        <v>54</v>
      </c>
      <c r="C425" s="100">
        <v>1400</v>
      </c>
    </row>
    <row r="426" spans="1:3" ht="18.75" customHeight="1" x14ac:dyDescent="0.2">
      <c r="A426" s="143"/>
      <c r="B426" s="84" t="s">
        <v>40</v>
      </c>
      <c r="C426" s="100">
        <v>2410</v>
      </c>
    </row>
    <row r="427" spans="1:3" ht="18.75" customHeight="1" x14ac:dyDescent="0.2">
      <c r="A427" s="143" t="s">
        <v>258</v>
      </c>
      <c r="B427" s="84" t="s">
        <v>12</v>
      </c>
      <c r="C427" s="100">
        <v>200</v>
      </c>
    </row>
    <row r="428" spans="1:3" ht="18.75" customHeight="1" x14ac:dyDescent="0.2">
      <c r="A428" s="143"/>
      <c r="B428" s="84" t="s">
        <v>33</v>
      </c>
      <c r="C428" s="100">
        <v>570</v>
      </c>
    </row>
    <row r="429" spans="1:3" ht="18.75" customHeight="1" x14ac:dyDescent="0.2">
      <c r="A429" s="143"/>
      <c r="B429" s="84" t="s">
        <v>54</v>
      </c>
      <c r="C429" s="100">
        <v>1120</v>
      </c>
    </row>
    <row r="430" spans="1:3" ht="18.75" customHeight="1" x14ac:dyDescent="0.2">
      <c r="A430" s="143"/>
      <c r="B430" s="84" t="s">
        <v>40</v>
      </c>
      <c r="C430" s="100">
        <v>2130</v>
      </c>
    </row>
    <row r="431" spans="1:3" ht="18.75" customHeight="1" x14ac:dyDescent="0.2">
      <c r="A431" s="143" t="s">
        <v>259</v>
      </c>
      <c r="B431" s="84" t="s">
        <v>12</v>
      </c>
      <c r="C431" s="100">
        <v>210</v>
      </c>
    </row>
    <row r="432" spans="1:3" ht="18.75" customHeight="1" x14ac:dyDescent="0.2">
      <c r="A432" s="143"/>
      <c r="B432" s="84" t="s">
        <v>33</v>
      </c>
      <c r="C432" s="100">
        <v>650</v>
      </c>
    </row>
    <row r="433" spans="1:3" ht="18.75" customHeight="1" x14ac:dyDescent="0.2">
      <c r="A433" s="143"/>
      <c r="B433" s="84" t="s">
        <v>54</v>
      </c>
      <c r="C433" s="100">
        <v>1310</v>
      </c>
    </row>
    <row r="434" spans="1:3" ht="18.75" customHeight="1" x14ac:dyDescent="0.2">
      <c r="A434" s="143"/>
      <c r="B434" s="84" t="s">
        <v>40</v>
      </c>
      <c r="C434" s="100">
        <v>2250</v>
      </c>
    </row>
    <row r="435" spans="1:3" ht="18.75" customHeight="1" x14ac:dyDescent="0.2">
      <c r="A435" s="143" t="s">
        <v>260</v>
      </c>
      <c r="B435" s="84" t="s">
        <v>12</v>
      </c>
      <c r="C435" s="100">
        <v>320</v>
      </c>
    </row>
    <row r="436" spans="1:3" ht="18.75" customHeight="1" x14ac:dyDescent="0.2">
      <c r="A436" s="143"/>
      <c r="B436" s="84" t="s">
        <v>33</v>
      </c>
      <c r="C436" s="100">
        <v>940</v>
      </c>
    </row>
    <row r="437" spans="1:3" ht="18.75" customHeight="1" x14ac:dyDescent="0.2">
      <c r="A437" s="143"/>
      <c r="B437" s="84" t="s">
        <v>54</v>
      </c>
      <c r="C437" s="100">
        <v>1820</v>
      </c>
    </row>
    <row r="438" spans="1:3" ht="18.75" customHeight="1" x14ac:dyDescent="0.2">
      <c r="A438" s="143"/>
      <c r="B438" s="84" t="s">
        <v>40</v>
      </c>
      <c r="C438" s="100">
        <v>3590</v>
      </c>
    </row>
    <row r="439" spans="1:3" ht="18.75" customHeight="1" x14ac:dyDescent="0.2">
      <c r="A439" s="143" t="s">
        <v>261</v>
      </c>
      <c r="B439" s="84" t="s">
        <v>12</v>
      </c>
      <c r="C439" s="100">
        <v>261</v>
      </c>
    </row>
    <row r="440" spans="1:3" ht="18.75" customHeight="1" x14ac:dyDescent="0.2">
      <c r="A440" s="143"/>
      <c r="B440" s="84" t="s">
        <v>33</v>
      </c>
      <c r="C440" s="100">
        <v>790</v>
      </c>
    </row>
    <row r="441" spans="1:3" ht="18.75" customHeight="1" x14ac:dyDescent="0.2">
      <c r="A441" s="143"/>
      <c r="B441" s="84" t="s">
        <v>54</v>
      </c>
      <c r="C441" s="100">
        <v>1540</v>
      </c>
    </row>
    <row r="442" spans="1:3" ht="18.75" customHeight="1" x14ac:dyDescent="0.2">
      <c r="A442" s="143"/>
      <c r="B442" s="84" t="s">
        <v>40</v>
      </c>
      <c r="C442" s="100">
        <v>2990</v>
      </c>
    </row>
    <row r="443" spans="1:3" ht="18.75" customHeight="1" x14ac:dyDescent="0.2">
      <c r="A443" s="143" t="s">
        <v>262</v>
      </c>
      <c r="B443" s="84" t="s">
        <v>12</v>
      </c>
      <c r="C443" s="100">
        <v>240</v>
      </c>
    </row>
    <row r="444" spans="1:3" ht="18.75" customHeight="1" x14ac:dyDescent="0.2">
      <c r="A444" s="143"/>
      <c r="B444" s="84" t="s">
        <v>33</v>
      </c>
      <c r="C444" s="100">
        <v>690</v>
      </c>
    </row>
    <row r="445" spans="1:3" ht="18.75" customHeight="1" x14ac:dyDescent="0.2">
      <c r="A445" s="143"/>
      <c r="B445" s="84" t="s">
        <v>54</v>
      </c>
      <c r="C445" s="100">
        <v>1400</v>
      </c>
    </row>
    <row r="446" spans="1:3" ht="18.75" customHeight="1" x14ac:dyDescent="0.2">
      <c r="A446" s="143"/>
      <c r="B446" s="84" t="s">
        <v>40</v>
      </c>
      <c r="C446" s="100">
        <v>2410</v>
      </c>
    </row>
    <row r="447" spans="1:3" ht="65.099999999999994" customHeight="1" x14ac:dyDescent="0.2">
      <c r="A447" s="155" t="s">
        <v>128</v>
      </c>
      <c r="B447" s="156"/>
      <c r="C447" s="157"/>
    </row>
    <row r="448" spans="1:3" ht="36" customHeight="1" x14ac:dyDescent="0.2">
      <c r="A448" s="83" t="s">
        <v>282</v>
      </c>
      <c r="B448" s="84" t="s">
        <v>55</v>
      </c>
      <c r="C448" s="100">
        <v>289</v>
      </c>
    </row>
    <row r="449" spans="1:3" ht="36" customHeight="1" x14ac:dyDescent="0.2">
      <c r="A449" s="83" t="s">
        <v>283</v>
      </c>
      <c r="B449" s="84" t="s">
        <v>55</v>
      </c>
      <c r="C449" s="100">
        <v>250</v>
      </c>
    </row>
    <row r="450" spans="1:3" ht="36" customHeight="1" x14ac:dyDescent="0.2">
      <c r="A450" s="83" t="s">
        <v>284</v>
      </c>
      <c r="B450" s="84" t="s">
        <v>55</v>
      </c>
      <c r="C450" s="100">
        <v>289</v>
      </c>
    </row>
    <row r="451" spans="1:3" ht="36" customHeight="1" x14ac:dyDescent="0.2">
      <c r="A451" s="83" t="s">
        <v>312</v>
      </c>
      <c r="B451" s="84" t="s">
        <v>55</v>
      </c>
      <c r="C451" s="100">
        <v>240</v>
      </c>
    </row>
    <row r="452" spans="1:3" ht="36" customHeight="1" x14ac:dyDescent="0.2">
      <c r="A452" s="83" t="s">
        <v>311</v>
      </c>
      <c r="B452" s="84" t="s">
        <v>55</v>
      </c>
      <c r="C452" s="100">
        <v>290</v>
      </c>
    </row>
    <row r="453" spans="1:3" ht="36" customHeight="1" x14ac:dyDescent="0.2">
      <c r="A453" s="83" t="s">
        <v>285</v>
      </c>
      <c r="B453" s="84" t="s">
        <v>55</v>
      </c>
      <c r="C453" s="100">
        <v>250</v>
      </c>
    </row>
    <row r="454" spans="1:3" ht="36" customHeight="1" x14ac:dyDescent="0.2">
      <c r="A454" s="83" t="s">
        <v>286</v>
      </c>
      <c r="B454" s="84" t="s">
        <v>55</v>
      </c>
      <c r="C454" s="100">
        <v>285</v>
      </c>
    </row>
    <row r="455" spans="1:3" ht="36" customHeight="1" x14ac:dyDescent="0.2">
      <c r="A455" s="83" t="s">
        <v>287</v>
      </c>
      <c r="B455" s="84" t="s">
        <v>55</v>
      </c>
      <c r="C455" s="100">
        <v>300</v>
      </c>
    </row>
    <row r="456" spans="1:3" ht="36" customHeight="1" x14ac:dyDescent="0.2">
      <c r="A456" s="83" t="s">
        <v>288</v>
      </c>
      <c r="B456" s="84" t="s">
        <v>55</v>
      </c>
      <c r="C456" s="100">
        <v>345</v>
      </c>
    </row>
    <row r="457" spans="1:3" ht="36" customHeight="1" x14ac:dyDescent="0.2">
      <c r="A457" s="83" t="s">
        <v>289</v>
      </c>
      <c r="B457" s="84" t="s">
        <v>55</v>
      </c>
      <c r="C457" s="100">
        <v>264</v>
      </c>
    </row>
    <row r="458" spans="1:3" ht="36" customHeight="1" x14ac:dyDescent="0.2">
      <c r="A458" s="83" t="s">
        <v>290</v>
      </c>
      <c r="B458" s="84" t="s">
        <v>55</v>
      </c>
      <c r="C458" s="100">
        <v>270</v>
      </c>
    </row>
    <row r="459" spans="1:3" ht="36" customHeight="1" x14ac:dyDescent="0.2">
      <c r="A459" s="83" t="s">
        <v>291</v>
      </c>
      <c r="B459" s="84" t="s">
        <v>55</v>
      </c>
      <c r="C459" s="100">
        <v>240</v>
      </c>
    </row>
    <row r="460" spans="1:3" ht="36" customHeight="1" x14ac:dyDescent="0.2">
      <c r="A460" s="83" t="s">
        <v>292</v>
      </c>
      <c r="B460" s="84" t="s">
        <v>55</v>
      </c>
      <c r="C460" s="100">
        <v>240</v>
      </c>
    </row>
    <row r="461" spans="1:3" ht="36" customHeight="1" x14ac:dyDescent="0.2">
      <c r="A461" s="83" t="s">
        <v>293</v>
      </c>
      <c r="B461" s="84" t="s">
        <v>55</v>
      </c>
      <c r="C461" s="100">
        <v>250</v>
      </c>
    </row>
    <row r="462" spans="1:3" ht="36" customHeight="1" x14ac:dyDescent="0.2">
      <c r="A462" s="83" t="s">
        <v>294</v>
      </c>
      <c r="B462" s="84" t="s">
        <v>55</v>
      </c>
      <c r="C462" s="100">
        <v>230</v>
      </c>
    </row>
    <row r="463" spans="1:3" ht="65.099999999999994" customHeight="1" x14ac:dyDescent="0.2">
      <c r="A463" s="155" t="s">
        <v>126</v>
      </c>
      <c r="B463" s="156"/>
      <c r="C463" s="157"/>
    </row>
    <row r="464" spans="1:3" ht="29.65" customHeight="1" x14ac:dyDescent="0.2">
      <c r="A464" s="83" t="s">
        <v>62</v>
      </c>
      <c r="B464" s="84" t="s">
        <v>55</v>
      </c>
      <c r="C464" s="100">
        <v>114</v>
      </c>
    </row>
    <row r="465" spans="1:3" ht="29.65" customHeight="1" x14ac:dyDescent="0.2">
      <c r="A465" s="83" t="s">
        <v>63</v>
      </c>
      <c r="B465" s="84" t="s">
        <v>55</v>
      </c>
      <c r="C465" s="100">
        <v>138</v>
      </c>
    </row>
    <row r="466" spans="1:3" ht="29.65" customHeight="1" x14ac:dyDescent="0.2">
      <c r="A466" s="83" t="s">
        <v>64</v>
      </c>
      <c r="B466" s="84" t="s">
        <v>55</v>
      </c>
      <c r="C466" s="100">
        <v>156</v>
      </c>
    </row>
    <row r="467" spans="1:3" ht="29.65" customHeight="1" x14ac:dyDescent="0.2">
      <c r="A467" s="83" t="s">
        <v>65</v>
      </c>
      <c r="B467" s="84" t="s">
        <v>55</v>
      </c>
      <c r="C467" s="100">
        <v>164</v>
      </c>
    </row>
    <row r="468" spans="1:3" ht="29.65" customHeight="1" x14ac:dyDescent="0.2">
      <c r="A468" s="83" t="s">
        <v>66</v>
      </c>
      <c r="B468" s="84" t="s">
        <v>55</v>
      </c>
      <c r="C468" s="100">
        <v>129</v>
      </c>
    </row>
    <row r="469" spans="1:3" ht="29.65" customHeight="1" x14ac:dyDescent="0.2">
      <c r="A469" s="83" t="s">
        <v>67</v>
      </c>
      <c r="B469" s="84" t="s">
        <v>55</v>
      </c>
      <c r="C469" s="100">
        <v>258</v>
      </c>
    </row>
    <row r="470" spans="1:3" ht="29.65" customHeight="1" x14ac:dyDescent="0.2">
      <c r="A470" s="83" t="s">
        <v>68</v>
      </c>
      <c r="B470" s="84" t="s">
        <v>55</v>
      </c>
      <c r="C470" s="100">
        <v>260</v>
      </c>
    </row>
    <row r="471" spans="1:3" ht="29.65" customHeight="1" x14ac:dyDescent="0.2">
      <c r="A471" s="83" t="s">
        <v>69</v>
      </c>
      <c r="B471" s="84" t="s">
        <v>55</v>
      </c>
      <c r="C471" s="100">
        <v>127</v>
      </c>
    </row>
    <row r="472" spans="1:3" ht="29.65" customHeight="1" x14ac:dyDescent="0.2">
      <c r="A472" s="83" t="s">
        <v>70</v>
      </c>
      <c r="B472" s="84" t="s">
        <v>55</v>
      </c>
      <c r="C472" s="100">
        <v>268</v>
      </c>
    </row>
    <row r="473" spans="1:3" ht="29.65" customHeight="1" x14ac:dyDescent="0.2">
      <c r="A473" s="83" t="s">
        <v>71</v>
      </c>
      <c r="B473" s="84" t="s">
        <v>55</v>
      </c>
      <c r="C473" s="100">
        <v>329</v>
      </c>
    </row>
    <row r="474" spans="1:3" ht="29.65" customHeight="1" x14ac:dyDescent="0.2">
      <c r="A474" s="83" t="s">
        <v>72</v>
      </c>
      <c r="B474" s="84" t="s">
        <v>55</v>
      </c>
      <c r="C474" s="100">
        <v>151</v>
      </c>
    </row>
    <row r="475" spans="1:3" ht="29.65" customHeight="1" x14ac:dyDescent="0.2">
      <c r="A475" s="83" t="s">
        <v>73</v>
      </c>
      <c r="B475" s="84" t="s">
        <v>55</v>
      </c>
      <c r="C475" s="100">
        <v>149</v>
      </c>
    </row>
    <row r="476" spans="1:3" ht="29.65" customHeight="1" x14ac:dyDescent="0.2">
      <c r="A476" s="83" t="s">
        <v>74</v>
      </c>
      <c r="B476" s="84" t="s">
        <v>55</v>
      </c>
      <c r="C476" s="100">
        <v>146</v>
      </c>
    </row>
    <row r="477" spans="1:3" ht="29.65" customHeight="1" x14ac:dyDescent="0.2">
      <c r="A477" s="83" t="s">
        <v>75</v>
      </c>
      <c r="B477" s="84" t="s">
        <v>55</v>
      </c>
      <c r="C477" s="100">
        <v>257</v>
      </c>
    </row>
    <row r="478" spans="1:3" ht="29.65" customHeight="1" x14ac:dyDescent="0.2">
      <c r="A478" s="83" t="s">
        <v>76</v>
      </c>
      <c r="B478" s="84" t="s">
        <v>55</v>
      </c>
      <c r="C478" s="100">
        <v>317</v>
      </c>
    </row>
    <row r="479" spans="1:3" ht="29.65" customHeight="1" x14ac:dyDescent="0.2">
      <c r="A479" s="83" t="s">
        <v>77</v>
      </c>
      <c r="B479" s="84" t="s">
        <v>55</v>
      </c>
      <c r="C479" s="100">
        <v>268</v>
      </c>
    </row>
    <row r="480" spans="1:3" ht="29.65" customHeight="1" x14ac:dyDescent="0.2">
      <c r="A480" s="83" t="s">
        <v>78</v>
      </c>
      <c r="B480" s="84" t="s">
        <v>55</v>
      </c>
      <c r="C480" s="100">
        <v>166</v>
      </c>
    </row>
    <row r="481" spans="1:3" ht="29.65" customHeight="1" x14ac:dyDescent="0.2">
      <c r="A481" s="83" t="s">
        <v>79</v>
      </c>
      <c r="B481" s="84" t="s">
        <v>55</v>
      </c>
      <c r="C481" s="100">
        <v>202</v>
      </c>
    </row>
    <row r="482" spans="1:3" ht="29.65" customHeight="1" x14ac:dyDescent="0.2">
      <c r="A482" s="83" t="s">
        <v>80</v>
      </c>
      <c r="B482" s="84" t="s">
        <v>55</v>
      </c>
      <c r="C482" s="100">
        <v>174</v>
      </c>
    </row>
    <row r="483" spans="1:3" ht="29.65" customHeight="1" x14ac:dyDescent="0.2">
      <c r="A483" s="83" t="s">
        <v>81</v>
      </c>
      <c r="B483" s="84" t="s">
        <v>55</v>
      </c>
      <c r="C483" s="100">
        <v>155</v>
      </c>
    </row>
    <row r="484" spans="1:3" ht="29.65" customHeight="1" x14ac:dyDescent="0.2">
      <c r="A484" s="83" t="s">
        <v>82</v>
      </c>
      <c r="B484" s="84" t="s">
        <v>55</v>
      </c>
      <c r="C484" s="100">
        <v>171</v>
      </c>
    </row>
    <row r="485" spans="1:3" ht="29.65" customHeight="1" x14ac:dyDescent="0.2">
      <c r="A485" s="83" t="s">
        <v>83</v>
      </c>
      <c r="B485" s="84" t="s">
        <v>55</v>
      </c>
      <c r="C485" s="100">
        <v>329</v>
      </c>
    </row>
    <row r="486" spans="1:3" ht="29.65" customHeight="1" x14ac:dyDescent="0.2">
      <c r="A486" s="83" t="s">
        <v>84</v>
      </c>
      <c r="B486" s="84" t="s">
        <v>55</v>
      </c>
      <c r="C486" s="100">
        <v>206</v>
      </c>
    </row>
    <row r="487" spans="1:3" ht="29.65" customHeight="1" x14ac:dyDescent="0.2">
      <c r="A487" s="83" t="s">
        <v>85</v>
      </c>
      <c r="B487" s="84" t="s">
        <v>55</v>
      </c>
      <c r="C487" s="100">
        <v>177</v>
      </c>
    </row>
    <row r="488" spans="1:3" ht="29.65" customHeight="1" x14ac:dyDescent="0.2">
      <c r="A488" s="83" t="s">
        <v>86</v>
      </c>
      <c r="B488" s="84" t="s">
        <v>55</v>
      </c>
      <c r="C488" s="100">
        <v>490</v>
      </c>
    </row>
    <row r="489" spans="1:3" ht="29.65" customHeight="1" x14ac:dyDescent="0.2">
      <c r="A489" s="83" t="s">
        <v>87</v>
      </c>
      <c r="B489" s="84" t="s">
        <v>55</v>
      </c>
      <c r="C489" s="100">
        <v>274</v>
      </c>
    </row>
    <row r="490" spans="1:3" ht="29.65" customHeight="1" x14ac:dyDescent="0.2">
      <c r="A490" s="83" t="s">
        <v>324</v>
      </c>
      <c r="B490" s="84" t="s">
        <v>55</v>
      </c>
      <c r="C490" s="100">
        <v>250</v>
      </c>
    </row>
    <row r="491" spans="1:3" ht="29.65" customHeight="1" x14ac:dyDescent="0.2">
      <c r="A491" s="83" t="s">
        <v>88</v>
      </c>
      <c r="B491" s="84" t="s">
        <v>55</v>
      </c>
      <c r="C491" s="100">
        <v>119</v>
      </c>
    </row>
    <row r="492" spans="1:3" ht="29.65" customHeight="1" x14ac:dyDescent="0.2">
      <c r="A492" s="83" t="s">
        <v>89</v>
      </c>
      <c r="B492" s="84" t="s">
        <v>55</v>
      </c>
      <c r="C492" s="100">
        <v>237</v>
      </c>
    </row>
    <row r="493" spans="1:3" ht="29.65" customHeight="1" x14ac:dyDescent="0.2">
      <c r="A493" s="83" t="s">
        <v>90</v>
      </c>
      <c r="B493" s="84" t="s">
        <v>55</v>
      </c>
      <c r="C493" s="100">
        <v>750</v>
      </c>
    </row>
    <row r="494" spans="1:3" ht="29.65" customHeight="1" x14ac:dyDescent="0.2">
      <c r="A494" s="83" t="s">
        <v>91</v>
      </c>
      <c r="B494" s="84" t="s">
        <v>55</v>
      </c>
      <c r="C494" s="100">
        <v>176</v>
      </c>
    </row>
    <row r="495" spans="1:3" ht="29.65" customHeight="1" x14ac:dyDescent="0.2">
      <c r="A495" s="83" t="s">
        <v>92</v>
      </c>
      <c r="B495" s="84" t="s">
        <v>55</v>
      </c>
      <c r="C495" s="100">
        <v>194</v>
      </c>
    </row>
    <row r="496" spans="1:3" ht="29.65" customHeight="1" x14ac:dyDescent="0.2">
      <c r="A496" s="83" t="s">
        <v>93</v>
      </c>
      <c r="B496" s="84" t="s">
        <v>55</v>
      </c>
      <c r="C496" s="100">
        <v>258</v>
      </c>
    </row>
    <row r="497" spans="1:3" ht="29.65" customHeight="1" x14ac:dyDescent="0.2">
      <c r="A497" s="83" t="s">
        <v>94</v>
      </c>
      <c r="B497" s="84" t="s">
        <v>55</v>
      </c>
      <c r="C497" s="100">
        <v>241</v>
      </c>
    </row>
    <row r="498" spans="1:3" ht="29.65" customHeight="1" x14ac:dyDescent="0.2">
      <c r="A498" s="83" t="s">
        <v>95</v>
      </c>
      <c r="B498" s="84" t="s">
        <v>55</v>
      </c>
      <c r="C498" s="100">
        <v>267</v>
      </c>
    </row>
    <row r="499" spans="1:3" ht="29.65" customHeight="1" x14ac:dyDescent="0.2">
      <c r="A499" s="83" t="s">
        <v>96</v>
      </c>
      <c r="B499" s="84" t="s">
        <v>55</v>
      </c>
      <c r="C499" s="100">
        <v>159</v>
      </c>
    </row>
    <row r="500" spans="1:3" ht="29.65" customHeight="1" x14ac:dyDescent="0.2">
      <c r="A500" s="83" t="s">
        <v>60</v>
      </c>
      <c r="B500" s="84" t="s">
        <v>36</v>
      </c>
      <c r="C500" s="100">
        <v>80</v>
      </c>
    </row>
    <row r="501" spans="1:3" s="57" customFormat="1" ht="31.5" customHeight="1" x14ac:dyDescent="0.2">
      <c r="A501" s="170" t="s">
        <v>113</v>
      </c>
      <c r="B501" s="171"/>
      <c r="C501" s="154"/>
    </row>
    <row r="502" spans="1:3" ht="63" customHeight="1" x14ac:dyDescent="0.2">
      <c r="A502" s="158" t="s">
        <v>129</v>
      </c>
      <c r="B502" s="159"/>
      <c r="C502" s="122"/>
    </row>
    <row r="503" spans="1:3" ht="36" customHeight="1" x14ac:dyDescent="0.2">
      <c r="A503" s="83" t="s">
        <v>315</v>
      </c>
      <c r="B503" s="84" t="s">
        <v>55</v>
      </c>
      <c r="C503" s="100">
        <v>250</v>
      </c>
    </row>
    <row r="504" spans="1:3" ht="36" customHeight="1" x14ac:dyDescent="0.2">
      <c r="A504" s="83" t="s">
        <v>316</v>
      </c>
      <c r="B504" s="84" t="s">
        <v>55</v>
      </c>
      <c r="C504" s="100">
        <v>250</v>
      </c>
    </row>
    <row r="505" spans="1:3" ht="36" customHeight="1" x14ac:dyDescent="0.2">
      <c r="A505" s="83" t="s">
        <v>314</v>
      </c>
      <c r="B505" s="84" t="s">
        <v>55</v>
      </c>
      <c r="C505" s="100">
        <v>250</v>
      </c>
    </row>
    <row r="506" spans="1:3" ht="36" customHeight="1" x14ac:dyDescent="0.2">
      <c r="A506" s="83" t="s">
        <v>317</v>
      </c>
      <c r="B506" s="84" t="s">
        <v>55</v>
      </c>
      <c r="C506" s="100">
        <v>198</v>
      </c>
    </row>
    <row r="507" spans="1:3" ht="36" customHeight="1" x14ac:dyDescent="0.2">
      <c r="A507" s="83" t="s">
        <v>313</v>
      </c>
      <c r="B507" s="84" t="s">
        <v>55</v>
      </c>
      <c r="C507" s="100">
        <v>198</v>
      </c>
    </row>
    <row r="508" spans="1:3" ht="63" customHeight="1" x14ac:dyDescent="0.2">
      <c r="A508" s="155" t="s">
        <v>130</v>
      </c>
      <c r="B508" s="156"/>
      <c r="C508" s="157"/>
    </row>
    <row r="509" spans="1:3" ht="42" customHeight="1" x14ac:dyDescent="0.2">
      <c r="A509" s="95" t="s">
        <v>263</v>
      </c>
      <c r="B509" s="84" t="s">
        <v>33</v>
      </c>
      <c r="C509" s="100">
        <v>1100</v>
      </c>
    </row>
    <row r="510" spans="1:3" ht="42" customHeight="1" x14ac:dyDescent="0.2">
      <c r="A510" s="83" t="s">
        <v>264</v>
      </c>
      <c r="B510" s="84" t="s">
        <v>46</v>
      </c>
      <c r="C510" s="100">
        <v>690</v>
      </c>
    </row>
    <row r="511" spans="1:3" ht="42" customHeight="1" x14ac:dyDescent="0.2">
      <c r="A511" s="83" t="s">
        <v>265</v>
      </c>
      <c r="B511" s="84" t="s">
        <v>46</v>
      </c>
      <c r="C511" s="100">
        <v>665</v>
      </c>
    </row>
    <row r="512" spans="1:3" ht="42" customHeight="1" x14ac:dyDescent="0.2">
      <c r="A512" s="83" t="s">
        <v>266</v>
      </c>
      <c r="B512" s="84" t="s">
        <v>46</v>
      </c>
      <c r="C512" s="100">
        <v>750</v>
      </c>
    </row>
    <row r="513" spans="1:3" ht="51.95" customHeight="1" x14ac:dyDescent="0.2">
      <c r="A513" s="162" t="s">
        <v>135</v>
      </c>
      <c r="B513" s="163"/>
      <c r="C513" s="157"/>
    </row>
    <row r="514" spans="1:3" ht="33.950000000000003" customHeight="1" x14ac:dyDescent="0.2">
      <c r="A514" s="83" t="s">
        <v>346</v>
      </c>
      <c r="B514" s="84" t="s">
        <v>55</v>
      </c>
      <c r="C514" s="100">
        <v>950</v>
      </c>
    </row>
    <row r="515" spans="1:3" ht="33.950000000000003" customHeight="1" x14ac:dyDescent="0.2">
      <c r="A515" s="83" t="s">
        <v>348</v>
      </c>
      <c r="B515" s="84" t="s">
        <v>55</v>
      </c>
      <c r="C515" s="100">
        <v>920</v>
      </c>
    </row>
    <row r="516" spans="1:3" ht="33.950000000000003" customHeight="1" x14ac:dyDescent="0.2">
      <c r="A516" s="83" t="s">
        <v>325</v>
      </c>
      <c r="B516" s="84" t="s">
        <v>36</v>
      </c>
      <c r="C516" s="100">
        <v>7600</v>
      </c>
    </row>
    <row r="517" spans="1:3" ht="33.950000000000003" customHeight="1" x14ac:dyDescent="0.2">
      <c r="A517" s="83" t="s">
        <v>347</v>
      </c>
      <c r="B517" s="84" t="s">
        <v>36</v>
      </c>
      <c r="C517" s="100">
        <v>9900</v>
      </c>
    </row>
    <row r="518" spans="1:3" ht="33.950000000000003" customHeight="1" x14ac:dyDescent="0.2">
      <c r="A518" s="83" t="s">
        <v>100</v>
      </c>
      <c r="B518" s="84" t="s">
        <v>36</v>
      </c>
      <c r="C518" s="100">
        <v>490</v>
      </c>
    </row>
    <row r="519" spans="1:3" ht="33.950000000000003" customHeight="1" x14ac:dyDescent="0.2">
      <c r="A519" s="83" t="s">
        <v>101</v>
      </c>
      <c r="B519" s="84" t="s">
        <v>36</v>
      </c>
      <c r="C519" s="100">
        <v>490</v>
      </c>
    </row>
    <row r="520" spans="1:3" ht="33.950000000000003" customHeight="1" x14ac:dyDescent="0.2">
      <c r="A520" s="83" t="s">
        <v>102</v>
      </c>
      <c r="B520" s="84" t="s">
        <v>36</v>
      </c>
      <c r="C520" s="100">
        <v>490</v>
      </c>
    </row>
    <row r="521" spans="1:3" ht="33.950000000000003" customHeight="1" x14ac:dyDescent="0.2">
      <c r="A521" s="83" t="s">
        <v>121</v>
      </c>
      <c r="B521" s="84" t="s">
        <v>36</v>
      </c>
      <c r="C521" s="100">
        <v>200</v>
      </c>
    </row>
    <row r="522" spans="1:3" ht="33.950000000000003" customHeight="1" x14ac:dyDescent="0.2">
      <c r="A522" s="83" t="s">
        <v>122</v>
      </c>
      <c r="B522" s="84" t="s">
        <v>36</v>
      </c>
      <c r="C522" s="100">
        <v>240</v>
      </c>
    </row>
    <row r="523" spans="1:3" ht="33.950000000000003" customHeight="1" x14ac:dyDescent="0.2">
      <c r="A523" s="83" t="s">
        <v>123</v>
      </c>
      <c r="B523" s="84" t="s">
        <v>36</v>
      </c>
      <c r="C523" s="100">
        <v>240</v>
      </c>
    </row>
    <row r="524" spans="1:3" ht="51.95" customHeight="1" x14ac:dyDescent="0.2">
      <c r="A524" s="162" t="s">
        <v>136</v>
      </c>
      <c r="B524" s="163"/>
      <c r="C524" s="157"/>
    </row>
    <row r="525" spans="1:3" ht="33.950000000000003" customHeight="1" x14ac:dyDescent="0.2">
      <c r="A525" s="83" t="s">
        <v>137</v>
      </c>
      <c r="B525" s="84" t="s">
        <v>36</v>
      </c>
      <c r="C525" s="100">
        <v>110</v>
      </c>
    </row>
    <row r="526" spans="1:3" ht="33.950000000000003" customHeight="1" x14ac:dyDescent="0.2">
      <c r="A526" s="83" t="s">
        <v>138</v>
      </c>
      <c r="B526" s="84" t="s">
        <v>36</v>
      </c>
      <c r="C526" s="100">
        <v>110</v>
      </c>
    </row>
    <row r="527" spans="1:3" ht="33.950000000000003" customHeight="1" x14ac:dyDescent="0.2">
      <c r="A527" s="83" t="s">
        <v>139</v>
      </c>
      <c r="B527" s="84" t="s">
        <v>36</v>
      </c>
      <c r="C527" s="100">
        <v>110</v>
      </c>
    </row>
    <row r="528" spans="1:3" ht="33.950000000000003" customHeight="1" x14ac:dyDescent="0.2">
      <c r="A528" s="83" t="s">
        <v>341</v>
      </c>
      <c r="B528" s="84" t="s">
        <v>36</v>
      </c>
      <c r="C528" s="100">
        <v>110</v>
      </c>
    </row>
    <row r="529" spans="1:3" ht="33.950000000000003" customHeight="1" x14ac:dyDescent="0.2">
      <c r="A529" s="83" t="s">
        <v>339</v>
      </c>
      <c r="B529" s="84" t="s">
        <v>340</v>
      </c>
      <c r="C529" s="100">
        <v>440</v>
      </c>
    </row>
    <row r="530" spans="1:3" ht="33.950000000000003" customHeight="1" x14ac:dyDescent="0.2">
      <c r="A530" s="83" t="s">
        <v>140</v>
      </c>
      <c r="B530" s="84" t="s">
        <v>36</v>
      </c>
      <c r="C530" s="100">
        <v>60</v>
      </c>
    </row>
    <row r="531" spans="1:3" ht="33.950000000000003" customHeight="1" x14ac:dyDescent="0.2">
      <c r="A531" s="83" t="s">
        <v>152</v>
      </c>
      <c r="B531" s="84" t="s">
        <v>36</v>
      </c>
      <c r="C531" s="100">
        <v>110</v>
      </c>
    </row>
    <row r="532" spans="1:3" ht="33.950000000000003" customHeight="1" x14ac:dyDescent="0.2">
      <c r="A532" s="83" t="s">
        <v>141</v>
      </c>
      <c r="B532" s="84" t="s">
        <v>36</v>
      </c>
      <c r="C532" s="100">
        <v>110</v>
      </c>
    </row>
    <row r="533" spans="1:3" ht="9.9499999999999993" customHeight="1" x14ac:dyDescent="0.2">
      <c r="A533" s="160"/>
      <c r="B533" s="161"/>
      <c r="C533" s="30"/>
    </row>
    <row r="534" spans="1:3" ht="48.75" customHeight="1" x14ac:dyDescent="0.2">
      <c r="A534" s="164" t="s">
        <v>3</v>
      </c>
      <c r="B534" s="165"/>
      <c r="C534" s="122"/>
    </row>
    <row r="535" spans="1:3" ht="36" customHeight="1" x14ac:dyDescent="0.2">
      <c r="A535" s="83" t="s">
        <v>119</v>
      </c>
      <c r="B535" s="84" t="s">
        <v>36</v>
      </c>
      <c r="C535" s="100">
        <v>250</v>
      </c>
    </row>
    <row r="536" spans="1:3" ht="36" customHeight="1" x14ac:dyDescent="0.2">
      <c r="A536" s="83" t="s">
        <v>59</v>
      </c>
      <c r="B536" s="84" t="s">
        <v>36</v>
      </c>
      <c r="C536" s="100">
        <v>2200</v>
      </c>
    </row>
    <row r="537" spans="1:3" ht="36" customHeight="1" x14ac:dyDescent="0.2">
      <c r="A537" s="83" t="s">
        <v>352</v>
      </c>
      <c r="B537" s="84" t="s">
        <v>36</v>
      </c>
      <c r="C537" s="100">
        <v>2900</v>
      </c>
    </row>
    <row r="538" spans="1:3" ht="36" customHeight="1" x14ac:dyDescent="0.2">
      <c r="A538" s="83" t="s">
        <v>106</v>
      </c>
      <c r="B538" s="84" t="s">
        <v>36</v>
      </c>
      <c r="C538" s="100">
        <v>210</v>
      </c>
    </row>
    <row r="539" spans="1:3" ht="36" customHeight="1" x14ac:dyDescent="0.2">
      <c r="A539" s="83" t="s">
        <v>107</v>
      </c>
      <c r="B539" s="84" t="s">
        <v>36</v>
      </c>
      <c r="C539" s="100">
        <v>150</v>
      </c>
    </row>
    <row r="540" spans="1:3" ht="36" customHeight="1" x14ac:dyDescent="0.2">
      <c r="A540" s="83" t="s">
        <v>103</v>
      </c>
      <c r="B540" s="84" t="s">
        <v>36</v>
      </c>
      <c r="C540" s="100">
        <v>100</v>
      </c>
    </row>
    <row r="541" spans="1:3" ht="36" customHeight="1" x14ac:dyDescent="0.2">
      <c r="A541" s="83" t="s">
        <v>104</v>
      </c>
      <c r="B541" s="84" t="s">
        <v>36</v>
      </c>
      <c r="C541" s="100">
        <v>80</v>
      </c>
    </row>
    <row r="542" spans="1:3" ht="36" customHeight="1" x14ac:dyDescent="0.2">
      <c r="A542" s="83" t="s">
        <v>105</v>
      </c>
      <c r="B542" s="84" t="s">
        <v>36</v>
      </c>
      <c r="C542" s="100">
        <v>50</v>
      </c>
    </row>
    <row r="543" spans="1:3" ht="36" customHeight="1" x14ac:dyDescent="0.2">
      <c r="A543" s="83" t="s">
        <v>353</v>
      </c>
      <c r="B543" s="84" t="s">
        <v>36</v>
      </c>
      <c r="C543" s="100">
        <v>99</v>
      </c>
    </row>
    <row r="544" spans="1:3" ht="36" customHeight="1" x14ac:dyDescent="0.2">
      <c r="A544" s="83" t="s">
        <v>108</v>
      </c>
      <c r="B544" s="84" t="s">
        <v>36</v>
      </c>
      <c r="C544" s="100">
        <v>250</v>
      </c>
    </row>
    <row r="545" spans="1:3" ht="36" customHeight="1" x14ac:dyDescent="0.2">
      <c r="A545" s="83" t="s">
        <v>109</v>
      </c>
      <c r="B545" s="84" t="s">
        <v>36</v>
      </c>
      <c r="C545" s="100">
        <v>180</v>
      </c>
    </row>
    <row r="546" spans="1:3" ht="36" customHeight="1" x14ac:dyDescent="0.2">
      <c r="A546" s="83" t="s">
        <v>110</v>
      </c>
      <c r="B546" s="84" t="s">
        <v>36</v>
      </c>
      <c r="C546" s="100">
        <v>170</v>
      </c>
    </row>
    <row r="547" spans="1:3" ht="36" customHeight="1" x14ac:dyDescent="0.2">
      <c r="A547" s="83" t="s">
        <v>118</v>
      </c>
      <c r="B547" s="84" t="s">
        <v>7</v>
      </c>
      <c r="C547" s="100">
        <v>100</v>
      </c>
    </row>
    <row r="548" spans="1:3" ht="36" customHeight="1" x14ac:dyDescent="0.2">
      <c r="A548" s="83" t="s">
        <v>97</v>
      </c>
      <c r="B548" s="84" t="s">
        <v>38</v>
      </c>
      <c r="C548" s="100">
        <v>200</v>
      </c>
    </row>
    <row r="549" spans="1:3" ht="36" customHeight="1" x14ac:dyDescent="0.2">
      <c r="A549" s="83" t="s">
        <v>34</v>
      </c>
      <c r="B549" s="84" t="s">
        <v>36</v>
      </c>
      <c r="C549" s="100">
        <v>60</v>
      </c>
    </row>
    <row r="550" spans="1:3" ht="36" customHeight="1" x14ac:dyDescent="0.2">
      <c r="A550" s="83" t="s">
        <v>15</v>
      </c>
      <c r="B550" s="84" t="s">
        <v>36</v>
      </c>
      <c r="C550" s="100">
        <v>150</v>
      </c>
    </row>
    <row r="551" spans="1:3" ht="36" customHeight="1" x14ac:dyDescent="0.2">
      <c r="A551" s="83" t="s">
        <v>98</v>
      </c>
      <c r="B551" s="84" t="s">
        <v>36</v>
      </c>
      <c r="C551" s="100">
        <v>300</v>
      </c>
    </row>
    <row r="552" spans="1:3" ht="36" customHeight="1" x14ac:dyDescent="0.2">
      <c r="A552" s="83" t="s">
        <v>99</v>
      </c>
      <c r="B552" s="84" t="s">
        <v>36</v>
      </c>
      <c r="C552" s="100">
        <v>450</v>
      </c>
    </row>
    <row r="553" spans="1:3" ht="36" customHeight="1" x14ac:dyDescent="0.2">
      <c r="A553" s="83" t="s">
        <v>116</v>
      </c>
      <c r="B553" s="84" t="s">
        <v>37</v>
      </c>
      <c r="C553" s="100">
        <v>600</v>
      </c>
    </row>
    <row r="554" spans="1:3" ht="36" customHeight="1" x14ac:dyDescent="0.2">
      <c r="A554" s="83" t="s">
        <v>120</v>
      </c>
      <c r="B554" s="84" t="s">
        <v>7</v>
      </c>
      <c r="C554" s="100">
        <v>200</v>
      </c>
    </row>
    <row r="555" spans="1:3" ht="36" customHeight="1" x14ac:dyDescent="0.2">
      <c r="A555" s="83" t="s">
        <v>35</v>
      </c>
      <c r="B555" s="84" t="s">
        <v>37</v>
      </c>
      <c r="C555" s="100">
        <v>80</v>
      </c>
    </row>
    <row r="556" spans="1:3" s="54" customFormat="1" ht="23.25" customHeight="1" x14ac:dyDescent="0.2">
      <c r="A556" s="168"/>
      <c r="B556" s="168"/>
      <c r="C556" s="105"/>
    </row>
    <row r="557" spans="1:3" s="67" customFormat="1" ht="45.75" customHeight="1" x14ac:dyDescent="0.3">
      <c r="A557" s="169"/>
      <c r="B557" s="169"/>
      <c r="C557" s="106"/>
    </row>
    <row r="558" spans="1:3" s="70" customFormat="1" ht="19.5" x14ac:dyDescent="0.2">
      <c r="A558" s="68"/>
      <c r="B558" s="69"/>
      <c r="C558" s="107"/>
    </row>
    <row r="559" spans="1:3" s="70" customFormat="1" ht="61.5" customHeight="1" x14ac:dyDescent="0.2">
      <c r="A559" s="75"/>
      <c r="B559" s="69"/>
      <c r="C559" s="107"/>
    </row>
    <row r="560" spans="1:3" s="73" customFormat="1" ht="21" x14ac:dyDescent="0.2">
      <c r="A560" s="72"/>
      <c r="B560" s="108"/>
      <c r="C560" s="109"/>
    </row>
    <row r="561" spans="1:3" s="71" customFormat="1" ht="47.25" customHeight="1" x14ac:dyDescent="0.2">
      <c r="A561" s="80"/>
      <c r="B561" s="110"/>
      <c r="C561" s="111"/>
    </row>
    <row r="562" spans="1:3" s="71" customFormat="1" ht="123" customHeight="1" x14ac:dyDescent="0.2">
      <c r="A562" s="80"/>
      <c r="B562" s="112"/>
      <c r="C562" s="113"/>
    </row>
    <row r="563" spans="1:3" s="54" customFormat="1" ht="35.25" customHeight="1" x14ac:dyDescent="0.4">
      <c r="A563" s="74">
        <f ca="1">TODAY()</f>
        <v>43200</v>
      </c>
      <c r="B563" s="78"/>
      <c r="C563" s="79" t="s">
        <v>111</v>
      </c>
    </row>
    <row r="564" spans="1:3" s="54" customFormat="1" x14ac:dyDescent="0.2">
      <c r="A564" s="58"/>
      <c r="B564" s="66"/>
      <c r="C564" s="59"/>
    </row>
  </sheetData>
  <mergeCells count="135">
    <mergeCell ref="A236:A237"/>
    <mergeCell ref="A556:B556"/>
    <mergeCell ref="A439:A442"/>
    <mergeCell ref="A557:B557"/>
    <mergeCell ref="A533:B533"/>
    <mergeCell ref="A447:C447"/>
    <mergeCell ref="A463:C463"/>
    <mergeCell ref="A501:C501"/>
    <mergeCell ref="A91:A94"/>
    <mergeCell ref="A177:A179"/>
    <mergeCell ref="A306:A307"/>
    <mergeCell ref="A205:B205"/>
    <mergeCell ref="A99:A102"/>
    <mergeCell ref="A344:A347"/>
    <mergeCell ref="A373:A376"/>
    <mergeCell ref="A377:A380"/>
    <mergeCell ref="A381:A384"/>
    <mergeCell ref="A233:A234"/>
    <mergeCell ref="A318:A321"/>
    <mergeCell ref="A308:A309"/>
    <mergeCell ref="A314:A317"/>
    <mergeCell ref="A300:A301"/>
    <mergeCell ref="A330:A333"/>
    <mergeCell ref="A296:B296"/>
    <mergeCell ref="A322:A325"/>
    <mergeCell ref="A326:A329"/>
    <mergeCell ref="A502:C502"/>
    <mergeCell ref="A508:C508"/>
    <mergeCell ref="A513:C513"/>
    <mergeCell ref="A524:C524"/>
    <mergeCell ref="A534:C534"/>
    <mergeCell ref="A304:A305"/>
    <mergeCell ref="A302:A303"/>
    <mergeCell ref="A338:A339"/>
    <mergeCell ref="A389:A392"/>
    <mergeCell ref="A393:A396"/>
    <mergeCell ref="A397:A400"/>
    <mergeCell ref="A352:A355"/>
    <mergeCell ref="A348:A351"/>
    <mergeCell ref="A340:A343"/>
    <mergeCell ref="A431:A434"/>
    <mergeCell ref="A27:A30"/>
    <mergeCell ref="A159:A162"/>
    <mergeCell ref="A103:A106"/>
    <mergeCell ref="A87:A90"/>
    <mergeCell ref="A295:C295"/>
    <mergeCell ref="A313:C313"/>
    <mergeCell ref="A356:C356"/>
    <mergeCell ref="A435:A438"/>
    <mergeCell ref="A443:A446"/>
    <mergeCell ref="A409:A412"/>
    <mergeCell ref="A413:A416"/>
    <mergeCell ref="A419:A422"/>
    <mergeCell ref="A423:A426"/>
    <mergeCell ref="A401:A404"/>
    <mergeCell ref="A385:A388"/>
    <mergeCell ref="A361:A364"/>
    <mergeCell ref="A365:A368"/>
    <mergeCell ref="A427:A430"/>
    <mergeCell ref="A418:C418"/>
    <mergeCell ref="A417:B417"/>
    <mergeCell ref="A369:A372"/>
    <mergeCell ref="A405:A408"/>
    <mergeCell ref="A357:A360"/>
    <mergeCell ref="A334:A337"/>
    <mergeCell ref="A277:C277"/>
    <mergeCell ref="A278:C278"/>
    <mergeCell ref="A282:C282"/>
    <mergeCell ref="A288:C288"/>
    <mergeCell ref="A7:A10"/>
    <mergeCell ref="A47:A50"/>
    <mergeCell ref="A79:A82"/>
    <mergeCell ref="A75:A78"/>
    <mergeCell ref="A71:A74"/>
    <mergeCell ref="A139:A142"/>
    <mergeCell ref="A39:A42"/>
    <mergeCell ref="A59:A62"/>
    <mergeCell ref="A163:A166"/>
    <mergeCell ref="A111:A114"/>
    <mergeCell ref="A123:A126"/>
    <mergeCell ref="A143:A146"/>
    <mergeCell ref="A11:A14"/>
    <mergeCell ref="A15:A18"/>
    <mergeCell ref="A19:A22"/>
    <mergeCell ref="A63:A66"/>
    <mergeCell ref="A31:A34"/>
    <mergeCell ref="A95:A98"/>
    <mergeCell ref="A83:A86"/>
    <mergeCell ref="A55:A58"/>
    <mergeCell ref="A127:A130"/>
    <mergeCell ref="A67:A70"/>
    <mergeCell ref="A107:A110"/>
    <mergeCell ref="A151:A154"/>
    <mergeCell ref="A268:C268"/>
    <mergeCell ref="A213:B213"/>
    <mergeCell ref="A273:A275"/>
    <mergeCell ref="A293:A294"/>
    <mergeCell ref="A197:B197"/>
    <mergeCell ref="A194:B194"/>
    <mergeCell ref="A185:B185"/>
    <mergeCell ref="A167:A170"/>
    <mergeCell ref="A214:C214"/>
    <mergeCell ref="A219:C219"/>
    <mergeCell ref="A223:C223"/>
    <mergeCell ref="A226:C226"/>
    <mergeCell ref="A246:A247"/>
    <mergeCell ref="A248:A249"/>
    <mergeCell ref="A241:A242"/>
    <mergeCell ref="A174:A176"/>
    <mergeCell ref="A240:C240"/>
    <mergeCell ref="A253:C253"/>
    <mergeCell ref="A259:C259"/>
    <mergeCell ref="A272:C272"/>
    <mergeCell ref="B561:C561"/>
    <mergeCell ref="B562:C562"/>
    <mergeCell ref="A4:C4"/>
    <mergeCell ref="A184:C184"/>
    <mergeCell ref="A186:C186"/>
    <mergeCell ref="A195:C195"/>
    <mergeCell ref="A198:C198"/>
    <mergeCell ref="A206:C206"/>
    <mergeCell ref="A212:C212"/>
    <mergeCell ref="A115:A118"/>
    <mergeCell ref="A190:A191"/>
    <mergeCell ref="A171:A173"/>
    <mergeCell ref="A23:A26"/>
    <mergeCell ref="A147:A150"/>
    <mergeCell ref="A43:A46"/>
    <mergeCell ref="A155:A158"/>
    <mergeCell ref="A51:A54"/>
    <mergeCell ref="A35:A38"/>
    <mergeCell ref="A131:A134"/>
    <mergeCell ref="A135:A138"/>
    <mergeCell ref="A180:A183"/>
    <mergeCell ref="A119:A122"/>
  </mergeCells>
  <pageMargins left="0.35433070866141736" right="0.35433070866141736" top="0.31496062992125984" bottom="0.43307086614173229" header="0.31496062992125984" footer="0.19685039370078741"/>
  <pageSetup paperSize="9" scale="65" fitToHeight="6" orientation="portrait" r:id="rId1"/>
  <headerFooter alignWithMargins="0">
    <oddFooter>&amp;C&amp;8—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1F907"/>
    <pageSetUpPr fitToPage="1"/>
  </sheetPr>
  <dimension ref="A1:R24"/>
  <sheetViews>
    <sheetView zoomScaleNormal="100" workbookViewId="0">
      <pane ySplit="10" topLeftCell="A17" activePane="bottomLeft" state="frozen"/>
      <selection pane="bottomLeft" activeCell="K18" sqref="K18"/>
    </sheetView>
  </sheetViews>
  <sheetFormatPr defaultRowHeight="12.75" x14ac:dyDescent="0.2"/>
  <cols>
    <col min="1" max="1" width="4.140625" style="2" customWidth="1"/>
    <col min="2" max="2" width="88.28515625" style="1" customWidth="1"/>
    <col min="3" max="3" width="19" style="2" customWidth="1"/>
    <col min="4" max="4" width="10" style="1" customWidth="1"/>
    <col min="5" max="5" width="5.7109375" style="1" customWidth="1"/>
    <col min="6" max="6" width="17.85546875" style="1" customWidth="1"/>
    <col min="7" max="7" width="15.5703125" style="1" hidden="1" customWidth="1"/>
    <col min="8" max="16384" width="9.140625" style="1"/>
  </cols>
  <sheetData>
    <row r="1" spans="1:18" x14ac:dyDescent="0.2">
      <c r="B1" s="44">
        <v>2013</v>
      </c>
    </row>
    <row r="3" spans="1:18" ht="18" x14ac:dyDescent="0.25">
      <c r="B3" s="35" t="s">
        <v>10</v>
      </c>
      <c r="C3" s="46"/>
      <c r="D3" s="27" t="s">
        <v>6</v>
      </c>
      <c r="E3" s="7"/>
      <c r="F3" s="47"/>
      <c r="G3" s="47"/>
    </row>
    <row r="4" spans="1:18" ht="18" x14ac:dyDescent="0.2">
      <c r="B4" s="34" t="s">
        <v>11</v>
      </c>
      <c r="C4" s="28"/>
      <c r="D4" s="29" t="s">
        <v>5</v>
      </c>
      <c r="E4" s="8"/>
      <c r="F4" s="20"/>
    </row>
    <row r="5" spans="1:18" ht="8.25" customHeight="1" x14ac:dyDescent="0.2">
      <c r="B5" s="21"/>
      <c r="C5" s="30"/>
      <c r="D5" s="11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27.75" customHeight="1" thickBot="1" x14ac:dyDescent="0.25">
      <c r="A6" s="24"/>
      <c r="B6" s="41"/>
      <c r="C6" s="31"/>
      <c r="D6" s="179" t="s">
        <v>16</v>
      </c>
      <c r="E6" s="179"/>
      <c r="F6" s="179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customHeight="1" x14ac:dyDescent="0.2">
      <c r="A7" s="180" t="s">
        <v>17</v>
      </c>
      <c r="B7" s="181"/>
      <c r="C7" s="32"/>
      <c r="D7" s="33"/>
      <c r="E7" s="33"/>
      <c r="F7" s="3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22.5" customHeight="1" x14ac:dyDescent="0.2">
      <c r="A8" s="182" t="s">
        <v>13</v>
      </c>
      <c r="B8" s="183"/>
      <c r="C8" s="184" t="s">
        <v>8</v>
      </c>
      <c r="D8" s="185"/>
      <c r="E8" s="185"/>
      <c r="F8" s="185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22.5" customHeight="1" thickBot="1" x14ac:dyDescent="0.25">
      <c r="A9" s="186" t="s">
        <v>9</v>
      </c>
      <c r="B9" s="187"/>
      <c r="C9" s="25"/>
      <c r="D9" s="26"/>
      <c r="E9" s="26"/>
      <c r="F9" s="26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27.75" customHeight="1" thickBot="1" x14ac:dyDescent="0.25">
      <c r="A10" s="36" t="s">
        <v>1</v>
      </c>
      <c r="B10" s="37" t="s">
        <v>2</v>
      </c>
      <c r="C10" s="38" t="s">
        <v>18</v>
      </c>
      <c r="D10" s="39" t="s">
        <v>19</v>
      </c>
      <c r="E10" s="39" t="s">
        <v>14</v>
      </c>
      <c r="F10" s="40" t="s">
        <v>20</v>
      </c>
      <c r="G10" s="14" t="s">
        <v>4</v>
      </c>
      <c r="H10" s="15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43.5" customHeight="1" thickTop="1" x14ac:dyDescent="0.2">
      <c r="A11" s="177" t="s">
        <v>21</v>
      </c>
      <c r="B11" s="178"/>
      <c r="C11" s="178"/>
      <c r="D11" s="178"/>
      <c r="E11" s="178"/>
      <c r="F11" s="45"/>
      <c r="G11" s="5"/>
    </row>
    <row r="12" spans="1:18" ht="78" customHeight="1" x14ac:dyDescent="0.2">
      <c r="A12" s="3">
        <v>1</v>
      </c>
      <c r="B12" s="48" t="s">
        <v>22</v>
      </c>
      <c r="C12" s="3"/>
      <c r="D12" s="49">
        <v>38300</v>
      </c>
      <c r="E12" s="42"/>
      <c r="F12" s="12">
        <f>SUM(E12*D12)</f>
        <v>0</v>
      </c>
      <c r="G12" s="4" t="e">
        <f>#REF!*E12</f>
        <v>#REF!</v>
      </c>
    </row>
    <row r="13" spans="1:18" ht="77.25" customHeight="1" x14ac:dyDescent="0.2">
      <c r="A13" s="3">
        <v>2</v>
      </c>
      <c r="B13" s="48" t="s">
        <v>23</v>
      </c>
      <c r="C13" s="9"/>
      <c r="D13" s="50">
        <v>56000</v>
      </c>
      <c r="E13" s="43"/>
      <c r="F13" s="12">
        <f t="shared" ref="F13:F18" si="0">SUM(E13*D13)</f>
        <v>0</v>
      </c>
      <c r="G13" s="10" t="e">
        <f>#REF!*E13</f>
        <v>#REF!</v>
      </c>
      <c r="H13" s="11"/>
    </row>
    <row r="14" spans="1:18" ht="78" customHeight="1" x14ac:dyDescent="0.2">
      <c r="A14" s="22">
        <v>3</v>
      </c>
      <c r="B14" s="51" t="s">
        <v>24</v>
      </c>
      <c r="C14" s="9"/>
      <c r="D14" s="50">
        <v>65000</v>
      </c>
      <c r="E14" s="43"/>
      <c r="F14" s="12">
        <f t="shared" si="0"/>
        <v>0</v>
      </c>
      <c r="G14" s="10"/>
      <c r="H14" s="11"/>
    </row>
    <row r="15" spans="1:18" ht="78" customHeight="1" x14ac:dyDescent="0.2">
      <c r="A15" s="3">
        <v>4</v>
      </c>
      <c r="B15" s="51" t="s">
        <v>25</v>
      </c>
      <c r="C15" s="9"/>
      <c r="D15" s="50">
        <v>210000</v>
      </c>
      <c r="E15" s="43"/>
      <c r="F15" s="12">
        <f t="shared" si="0"/>
        <v>0</v>
      </c>
      <c r="G15" s="23"/>
      <c r="H15" s="11"/>
    </row>
    <row r="16" spans="1:18" ht="78" customHeight="1" x14ac:dyDescent="0.2">
      <c r="A16" s="3">
        <v>5</v>
      </c>
      <c r="B16" s="48" t="s">
        <v>26</v>
      </c>
      <c r="C16" s="3"/>
      <c r="D16" s="49">
        <v>32500</v>
      </c>
      <c r="E16" s="42"/>
      <c r="F16" s="12">
        <f t="shared" si="0"/>
        <v>0</v>
      </c>
      <c r="G16" s="4" t="e">
        <f>#REF!*E16</f>
        <v>#REF!</v>
      </c>
    </row>
    <row r="17" spans="1:8" ht="77.25" customHeight="1" x14ac:dyDescent="0.2">
      <c r="A17" s="22">
        <v>6</v>
      </c>
      <c r="B17" s="48" t="s">
        <v>32</v>
      </c>
      <c r="C17" s="9"/>
      <c r="D17" s="50">
        <v>24500</v>
      </c>
      <c r="E17" s="43"/>
      <c r="F17" s="12">
        <f t="shared" si="0"/>
        <v>0</v>
      </c>
      <c r="G17" s="10" t="e">
        <f>#REF!*E17</f>
        <v>#REF!</v>
      </c>
      <c r="H17" s="11"/>
    </row>
    <row r="18" spans="1:8" ht="77.25" customHeight="1" x14ac:dyDescent="0.2">
      <c r="A18" s="3">
        <v>7</v>
      </c>
      <c r="B18" s="51" t="s">
        <v>27</v>
      </c>
      <c r="C18" s="9"/>
      <c r="D18" s="50">
        <v>31200</v>
      </c>
      <c r="E18" s="43"/>
      <c r="F18" s="12">
        <f t="shared" si="0"/>
        <v>0</v>
      </c>
      <c r="G18" s="10"/>
      <c r="H18" s="11"/>
    </row>
    <row r="19" spans="1:8" ht="77.25" customHeight="1" x14ac:dyDescent="0.2">
      <c r="A19" s="3">
        <v>8</v>
      </c>
      <c r="B19" s="48" t="s">
        <v>28</v>
      </c>
      <c r="C19" s="9"/>
      <c r="D19" s="50">
        <v>76000</v>
      </c>
      <c r="E19" s="43"/>
      <c r="F19" s="12">
        <f>SUM(E19*D19)</f>
        <v>0</v>
      </c>
      <c r="G19" s="10" t="e">
        <f>#REF!*E19</f>
        <v>#REF!</v>
      </c>
      <c r="H19" s="11"/>
    </row>
    <row r="20" spans="1:8" ht="77.25" customHeight="1" x14ac:dyDescent="0.2">
      <c r="A20" s="22">
        <v>9</v>
      </c>
      <c r="B20" s="51" t="s">
        <v>29</v>
      </c>
      <c r="C20" s="9"/>
      <c r="D20" s="50">
        <v>26500</v>
      </c>
      <c r="E20" s="43"/>
      <c r="F20" s="12">
        <f>SUM(E20*D20)</f>
        <v>0</v>
      </c>
      <c r="G20" s="10"/>
      <c r="H20" s="11"/>
    </row>
    <row r="21" spans="1:8" ht="77.25" customHeight="1" x14ac:dyDescent="0.2">
      <c r="A21" s="3">
        <v>10</v>
      </c>
      <c r="B21" s="51" t="s">
        <v>30</v>
      </c>
      <c r="C21" s="9"/>
      <c r="D21" s="50">
        <v>96000</v>
      </c>
      <c r="E21" s="43"/>
      <c r="F21" s="12">
        <f>SUM(E21*D21)</f>
        <v>0</v>
      </c>
      <c r="G21" s="23"/>
      <c r="H21" s="11"/>
    </row>
    <row r="22" spans="1:8" ht="77.25" customHeight="1" thickBot="1" x14ac:dyDescent="0.25">
      <c r="A22" s="3">
        <v>11</v>
      </c>
      <c r="B22" s="48" t="s">
        <v>31</v>
      </c>
      <c r="C22" s="3"/>
      <c r="D22" s="49">
        <v>2450</v>
      </c>
      <c r="E22" s="42"/>
      <c r="F22" s="12">
        <f>SUM(E22*D22)</f>
        <v>0</v>
      </c>
      <c r="G22" s="4" t="e">
        <f>#REF!*E22</f>
        <v>#REF!</v>
      </c>
    </row>
    <row r="23" spans="1:8" ht="19.5" thickBot="1" x14ac:dyDescent="0.25">
      <c r="A23" s="17"/>
      <c r="B23" s="18" t="s">
        <v>0</v>
      </c>
      <c r="C23" s="19"/>
      <c r="D23" s="16"/>
      <c r="E23" s="16"/>
      <c r="F23" s="52">
        <f>SUM(F12:F22)</f>
        <v>0</v>
      </c>
      <c r="G23" s="6" t="e">
        <f>SUM(#REF!)</f>
        <v>#REF!</v>
      </c>
    </row>
    <row r="24" spans="1:8" x14ac:dyDescent="0.2">
      <c r="B24" s="13"/>
    </row>
  </sheetData>
  <mergeCells count="6">
    <mergeCell ref="A11:E11"/>
    <mergeCell ref="D6:F6"/>
    <mergeCell ref="A7:B7"/>
    <mergeCell ref="A8:B8"/>
    <mergeCell ref="C8:F8"/>
    <mergeCell ref="A9:B9"/>
  </mergeCells>
  <hyperlinks>
    <hyperlink ref="C8" r:id="rId1"/>
  </hyperlinks>
  <pageMargins left="0.31496062992125984" right="0.51181102362204722" top="0.35433070866141736" bottom="0.15748031496062992" header="0.31496062992125984" footer="0.31496062992125984"/>
  <pageSetup paperSize="9" scale="66" fitToHeight="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совмещенный прайс</vt:lpstr>
      <vt:lpstr>Бланк-заказа аппараты</vt:lpstr>
      <vt:lpstr>'совмещенный прайс'!Заголовки_для_печати</vt:lpstr>
    </vt:vector>
  </TitlesOfParts>
  <Company>Арома-Стиль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Co-Дизайнер</dc:creator>
  <cp:lastModifiedBy>Borisov</cp:lastModifiedBy>
  <cp:lastPrinted>2018-04-05T10:47:08Z</cp:lastPrinted>
  <dcterms:created xsi:type="dcterms:W3CDTF">2009-02-25T12:13:37Z</dcterms:created>
  <dcterms:modified xsi:type="dcterms:W3CDTF">2018-04-09T17:04:56Z</dcterms:modified>
</cp:coreProperties>
</file>