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96853" sheetId="1" r:id="rId1"/>
  </sheets>
  <definedNames/>
  <calcPr fullCalcOnLoad="1"/>
</workbook>
</file>

<file path=xl/sharedStrings.xml><?xml version="1.0" encoding="utf-8"?>
<sst xmlns="http://schemas.openxmlformats.org/spreadsheetml/2006/main" count="1041" uniqueCount="401">
  <si>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</si>
  <si>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</si>
  <si>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</si>
  <si>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</si>
  <si>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</si>
  <si>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</si>
  <si>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</si>
  <si>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Депозит</t>
  </si>
  <si>
    <t>#Irisha#</t>
  </si>
  <si>
    <t>Трусы арт. 4013 TELEMOH (Артикул 4013 Наименование TELEMOH Размер XXL Продукция трусы семейные )</t>
  </si>
  <si>
    <t>оплата подтверждена</t>
  </si>
  <si>
    <t>2x70+15%+2TP</t>
  </si>
  <si>
    <t>Трусы  арт.504 ZIGO (Артикул 504 Наименование ZIGO Размер XXL Продукция трусы семейные )</t>
  </si>
  <si>
    <t>0x0+15%</t>
  </si>
  <si>
    <t>способ: банкомат, время: 12:48,  дата: 09/11/13,  дополн: 2701</t>
  </si>
  <si>
    <t>*еленушка*</t>
  </si>
  <si>
    <t>Мужские плавки (Артикул 3220 Наименование плавки Размер xxxl Продукция плавки )</t>
  </si>
  <si>
    <t>3x40+15%+3TP</t>
  </si>
  <si>
    <t>Мужские шорты (Артикул 108-1-56 Наименование шорты Размер 56 Продукция шорты )</t>
  </si>
  <si>
    <t>1x140+15%+1TP</t>
  </si>
  <si>
    <t>Штаны молодежные (Артикул К-9 Наименование штаны Размер 56 Продукция дом.штаны )</t>
  </si>
  <si>
    <t>1x220+15%+1TP</t>
  </si>
  <si>
    <t>Мужские плавки (Артикул 5367с Наименование плавки Размер xxxl Продукция плавки )</t>
  </si>
  <si>
    <t>1x40+15%+1TP</t>
  </si>
  <si>
    <t>FUKANGLAI , 95%бамбуковое волокно 5%спандекс (Артикул 0838 Наименование боксеры Размер хххl Продукция Боксеры )</t>
  </si>
  <si>
    <t>1x60+15%+1TP</t>
  </si>
  <si>
    <t>способ: перевод ч/л, время: 17/55,  дата: 09/11/13,  дополн: 3829</t>
  </si>
  <si>
    <t>-KISSka-</t>
  </si>
  <si>
    <t>из рядов (Артикул арт. 108-1-56 Наименование шорты Размер 60 Продукция шорты )</t>
  </si>
  <si>
    <t>2x140+15%+2TP</t>
  </si>
  <si>
    <t>из рядов (Артикул арт.504 ZIGO Наименование трусы семейные Размер 5xl Продукция трусы семейные )</t>
  </si>
  <si>
    <t>4x60+15%+4TP</t>
  </si>
  <si>
    <t>из рядов (Артикул арт.2145 Наименование VOVOBOY Размер L Продукция Боксеры )</t>
  </si>
  <si>
    <t>из рядов (Артикул 108-1-56 Наименование шорты Размер 56,58,58 Продукция шорты )</t>
  </si>
  <si>
    <t>3x140+15%+3TP</t>
  </si>
  <si>
    <t>способ: сбер онлайн, время: 23-02,  дата: 10/11/13,  дополн: 9784</t>
  </si>
  <si>
    <t>A L I E N A</t>
  </si>
  <si>
    <t>арт. 5367с sanpaobriefs 95%хлопок 5%эластан (Артикул 5367с Наименование плавки Размер xxl Продукция плавки )</t>
  </si>
  <si>
    <t>5x40+15%+5TP</t>
  </si>
  <si>
    <t>арт 3220 95%хлопок 5%эластан (Артикул xxl Наименование плавки Размер xxl Продукция плавки )</t>
  </si>
  <si>
    <t>45руб. арт. 5367с sanpaobriefs 95%хлопок 5%эластан (Артикул 5367с Наименование ПЛАВКИ Размер xxl Продукция плавки )</t>
  </si>
  <si>
    <t>45руб. арт. 107 COOLEEISEN Подростковые (Артикул 107 Наименование БОКСЕРЫ Размер 8-9 Продукция Боксеры )</t>
  </si>
  <si>
    <t>1x43+15%+1TP</t>
  </si>
  <si>
    <t>способ: терминал, время: 06:07,  дата: 11/11/13,  дополн: 6168</t>
  </si>
  <si>
    <t>Amili</t>
  </si>
  <si>
    <t>Боксеры (Артикул 738 Наименование COOLEEISEN Размер L Продукция Боксеры )</t>
  </si>
  <si>
    <t>Боксеры (Артикул 2161 Наименование ZIGO Размер L Продукция Боксеры )</t>
  </si>
  <si>
    <t>Боксеры (Артикул 2153 Наименование Боксеры Размер XXXL Продукция Боксеры )</t>
  </si>
  <si>
    <t>способ: онлайн, время: 19:28,  дата: 11/11/13,  дополн: 4740</t>
  </si>
  <si>
    <t>ARTEMA</t>
  </si>
  <si>
    <t>65руб. арт.2144 95%бамбуковае волокно 5%спандекс  1упаковка (Артикул 2144 Наименование 95%бамбуковае волокно 5%спандекс Размер 2xL Продукция Боксеры )</t>
  </si>
  <si>
    <t>способ: онлайн, время: 13-00,  дата: 10/11/13,  дополн: ***6210</t>
  </si>
  <si>
    <t>Bevgenya</t>
  </si>
  <si>
    <t>арт. 4013 TELEMOH 100%хлопок (Артикул 4013 Наименование TELEMOH 100%хлопок Размер XXXL Продукция трусы семейные )</t>
  </si>
  <si>
    <t>4x70+15%+4TP</t>
  </si>
  <si>
    <t>арт.8891 100%хлопок (Артикул 8891 Наименование 100%хлопок Размер 56 Продукция трусы семейные )</t>
  </si>
  <si>
    <t>2x48+15%+2TP</t>
  </si>
  <si>
    <t>способ: СБЕРОНЛАЙН, время: 16:01,  дата: 09/11/13,  дополн: 1245</t>
  </si>
  <si>
    <t>Bondarinka</t>
  </si>
  <si>
    <t>арт Tomas 132 (Артикул 132 Наименование Tomas Размер xl Продукция Боксеры )</t>
  </si>
  <si>
    <t>3x70+15%+3TP</t>
  </si>
  <si>
    <t>арт. 0838 FUKANGLAI (Артикул 0838 Наименование FUKANGLAI Размер xl Продукция Боксеры )</t>
  </si>
  <si>
    <t>3x60+15%+3TP</t>
  </si>
  <si>
    <t>арт.2144 (Артикул 2144 Наименование 2144 Размер xl Продукция Боксеры )</t>
  </si>
  <si>
    <t>способ: онлайн, время: 21.53,  дата: 10/11/13,  дополн: 3495</t>
  </si>
  <si>
    <t>Delmy</t>
  </si>
  <si>
    <t>45руб. арт. 5367с sanpaobriefs 95%хлопок 5%эластан (Артикул 5367c Наименование Плавки Размер xl Продукция плавки )</t>
  </si>
  <si>
    <t>2x40+15%+2TP</t>
  </si>
  <si>
    <t>45руб. арт 3220 95%хлопок 5%эластан (Артикул 3220 Наименование Плавки Размер Xl Продукция плавки )</t>
  </si>
  <si>
    <t>способ: сбер, время: 10:32,  дата: 11/11/13,  дополн: ***1970</t>
  </si>
  <si>
    <t>Ekaterina092011</t>
  </si>
  <si>
    <t>боксеры FUKANGLAI 95%бамбуковое волокно 5%спандекс (Артикул 0838 Наименование FUKANGLAI Размер XXL Продукция Боксеры )</t>
  </si>
  <si>
    <t>2x60+15%+2TP</t>
  </si>
  <si>
    <t>боксеры ZIGO 95%хлопок 5%эластан (Артикул 2161 Наименование ZIGO Размер XXL Продукция Боксеры )</t>
  </si>
  <si>
    <t>способ: Cбербанк онлайн, время: 11:19,  дата: 06/11/13,  дополн: ****8963</t>
  </si>
  <si>
    <t>ice_ginger</t>
  </si>
  <si>
    <t>65руб. арт. 0838 FUKANGLAI , 95%бамбуковое волокно 5%спандекс (Артикул 0838 Наименование FUKANGLAI Размер XXXL Продукция Боксеры )</t>
  </si>
  <si>
    <t>65руб. арт.504 ZIGO (Артикул 504 Наименование ZIGO Размер XXXL Продукция трусы семейные )</t>
  </si>
  <si>
    <t>способ: сбер-онлайн, время: 19:07,  дата: 09/11/13,  дополн: 1496</t>
  </si>
  <si>
    <t>INK@</t>
  </si>
  <si>
    <t>трусы (Артикул 8891 Наименование трусы Размер 50 Продукция трусы семейные )</t>
  </si>
  <si>
    <t>1x48+15%+1TP</t>
  </si>
  <si>
    <t>трусы (Артикул 4013 Наименование трусы Размер XL Продукция трусы семейные )</t>
  </si>
  <si>
    <t>1x70+15%+1TP</t>
  </si>
  <si>
    <t>трусы (Артикул 504 ZIGO Наименование трусы Размер XL Продукция трусы семейные )</t>
  </si>
  <si>
    <t>0x65+15%</t>
  </si>
  <si>
    <t>способ: онлайн, время: 12.08,  дата: 10/11/13,  дополн: 3539</t>
  </si>
  <si>
    <t>irik5108</t>
  </si>
  <si>
    <t>Трусы арт 132 Tomas (Артикул 132 Наименование Tomas Размер xxl Продукция Боксеры )</t>
  </si>
  <si>
    <t>6x70+15%+6TP</t>
  </si>
  <si>
    <t>кальсоны (Артикул 2274 Наименование кальсоны с начесом,передняя часть до ниже колени п Размер xxl Продукция кальсоны )</t>
  </si>
  <si>
    <t>1x185+15%+1TP</t>
  </si>
  <si>
    <t>Трусы (Артикул 8891 Наименование YANGUAN Размер 54 Продукция трусы семейные )</t>
  </si>
  <si>
    <t>Штаны (Артикул К-9 Наименование штаны молодежные Размер 50 Продукция дом.штаны )</t>
  </si>
  <si>
    <t>способ: сберонлаин, время: 13.46,  дата: 10/11/13,  дополн: 0395</t>
  </si>
  <si>
    <t>janesitnikova</t>
  </si>
  <si>
    <t>Трусы мужские (Артикул арт.2161 Наименование ZIGO Размер XL Продукция Боксеры )</t>
  </si>
  <si>
    <t>Трусы мужские (Артикул арт.2145 Наименование VOVOBOY Размер XL Продукция Боксеры )</t>
  </si>
  <si>
    <t>способ: сбербанк, время: 17.26,  дата: 09/11/13,  дополн: 5445</t>
  </si>
  <si>
    <t>Julyanchik</t>
  </si>
  <si>
    <t>трусы (Артикул 2144 Наименование трусы Размер xxxl Продукция Боксеры )</t>
  </si>
  <si>
    <t>трусы (Артикул 2161 Наименование трусы Размер xxxl Продукция Боксеры )</t>
  </si>
  <si>
    <t>способ: сбер онлайн, время: 15.00,  дата: 10/11/13,  дополн: 6826</t>
  </si>
  <si>
    <t>kd55</t>
  </si>
  <si>
    <t>трусы мужские арт.2144 95%бамбуковае волокно 5%спандекс (Артикул 2144 Наименование трусы мужские Размер XXXL Продукция Боксеры )</t>
  </si>
  <si>
    <t>способ: терминал, время: 12.12,  дата: 10/11/13,  дополн: 8644/0153</t>
  </si>
  <si>
    <t>KESHUNYA</t>
  </si>
  <si>
    <t>арт. 0838 FUKANGLAI (Артикул арт. 0838 Наименование FUKANGLAI Размер xxl Продукция Боксеры )</t>
  </si>
  <si>
    <t>трусишки (Артикул арт.504 Наименование ZIGO Размер xxl Продукция трусы семейные )</t>
  </si>
  <si>
    <t>трусы (Артикул 2144 Наименование трусы Размер xxl Продукция Боксеры )</t>
  </si>
  <si>
    <t>способ: сб онлайн, время: 12/53,  дата: 10/11/13,  дополн: 4650</t>
  </si>
  <si>
    <t>Lapin</t>
  </si>
  <si>
    <t>заказ (Артикул 2144 Наименование 95%бамбуковае волокно 5%спандекс Размер XXL Продукция Боксеры )</t>
  </si>
  <si>
    <t>заказ (Артикул 738 Наименование COOLEEISEN Размер XXL Продукция Боксеры )</t>
  </si>
  <si>
    <t>способ: сберкарта, время: 08:46:17,  дата: 11/11/13,  дополн: 7859</t>
  </si>
  <si>
    <t>Leona</t>
  </si>
  <si>
    <t>арт 132 Tomas (Артикул арт 132 Наименование Tomas Размер xxl Продукция Боксеры )</t>
  </si>
  <si>
    <t>арт.2144 95%бамбуковае волокно 5%спандекс (Артикул 2144 Наименование арт.2144 95%бамбуковае волокно 5%спандекс Размер xxl Продукция Боксеры )</t>
  </si>
  <si>
    <t>способ: онлайн, время: 18:10,  дата: 09/11/13,  дополн: 7744</t>
  </si>
  <si>
    <t>Lучик</t>
  </si>
  <si>
    <t>арт. 4013 TELEMOH (Артикул арт. 4013 Наименование арт. 4013 TELEMOH Размер 48 Продукция трусы семейные )</t>
  </si>
  <si>
    <t>арт.2144 95%бамбуковае волокн (Артикул арт.2144 Наименование боксеры Размер 48 Продукция Боксеры )</t>
  </si>
  <si>
    <t>арт. 738 COOLEEISEN (Артикул арт. 738 Наименование боксеры Размер 48 Продукция Боксеры )</t>
  </si>
  <si>
    <t>45руб. арт. 107 COOLEEISEN Подростковые (Артикул арт. 107 Наименование боксеры Размер 12-13 Продукция Боксеры )</t>
  </si>
  <si>
    <t>5x43+15%+5TP</t>
  </si>
  <si>
    <t>способ: ОНЛАЙН, время: 18/05,  дата: 09/11/13,  дополн: 2732</t>
  </si>
  <si>
    <t>Marciza</t>
  </si>
  <si>
    <t>VOVOBOY , 95%бамбуковое волокно 5%спандекс (Артикул 2145 Наименование трусы Размер 52*XL Продукция Боксеры )</t>
  </si>
  <si>
    <t>способ: Банкомат, время: 07:05:38,  дата: 11/11/13,  дополн: 2802</t>
  </si>
  <si>
    <t>marinakarpenko</t>
  </si>
  <si>
    <t>65руб. арт. 2153 95%бамбуковое волокно 5%спандекс (Артикул 2153 Наименование 65руб. арт. 2153 95%бамбуковое волокно 5%спандекс Размер XXL Продукция Боксеры )</t>
  </si>
  <si>
    <t>способ: сбербанк онлайн, время: 19 50,  дата: 09/11/13,  дополн: 7258</t>
  </si>
  <si>
    <t>Mishk@</t>
  </si>
  <si>
    <t>0838 FUKANGLAI (Артикул 0838 Наименование боксеры Размер XXXL Продукция Боксеры )</t>
  </si>
  <si>
    <t>2161, ZIGO (Артикул 2161 Наименование боксеры Размер XXXL Продукция Боксеры )</t>
  </si>
  <si>
    <t>132 Tomas (Артикул 132 Наименование боксеры Размер XXXL Продукция Боксеры )</t>
  </si>
  <si>
    <t>способ: сберонлайн, время: 20:31,  дата: 09/11/13,  дополн: *9614</t>
  </si>
  <si>
    <t>Miss Grol</t>
  </si>
  <si>
    <t>мужские боксеры  Tomas (Артикул 132 Наименование боксеры Размер L Продукция белье )</t>
  </si>
  <si>
    <t>боксеры муж (Артикул 129 Наименование боксеры Размер XL Продукция Боксеры )</t>
  </si>
  <si>
    <t>кальсоны муж черные (Артикул 2274 Наименование кальсоны Размер XL Продукция кальсоны )</t>
  </si>
  <si>
    <t>способ: сберонлайн, время: 15.16,  дата: 09/11/13,  дополн: 8359</t>
  </si>
  <si>
    <t>NastasijaPink</t>
  </si>
  <si>
    <t>трусы семейные  KG (Артикул 8890 Наименование трусы семейные  KG Размер 54 Продукция белье )</t>
  </si>
  <si>
    <t>6x45+15%+6TP</t>
  </si>
  <si>
    <t>способ: сбер онлайн, время: 11:51,  дата: 10/11/13,  дополн: 3649</t>
  </si>
  <si>
    <t>NATTY55</t>
  </si>
  <si>
    <t>арт. 4013 TELEMOH 100%хлопок (Артикул 4013 Наименование TELEMOH Размер xl Продукция трусы семейные )</t>
  </si>
  <si>
    <t>способ: сберонлайн, время: 22.04,  дата: 10/11/13,  дополн: 8629</t>
  </si>
  <si>
    <t>oksik33</t>
  </si>
  <si>
    <t>трусы мужские (Артикул арт.504 ZIGO Наименование ZIGO Размер XXL Продукция Боксеры )</t>
  </si>
  <si>
    <t>трусы мужские ,COOLEEISEN 95%вискоза 5%спандекс (Артикул арт. 738 Наименование COOLEEISEN Размер XL Продукция Боксеры )</t>
  </si>
  <si>
    <t>трусы мужские 95%хлопок 5%эластан (Артикул арт.2161 Наименование ZIGO Размер XXL Продукция Боксеры )</t>
  </si>
  <si>
    <t>способ: сбербанк онлайн, время: 18-38,  дата: 09/11/13,  дополн: 0879</t>
  </si>
  <si>
    <t>plush_88</t>
  </si>
  <si>
    <t>боксеры 95%бамбуковае волокно 5%спандекс(цвет как на картинке) (Артикул 2144 Наименование - Размер L Продукция Боксеры )</t>
  </si>
  <si>
    <t>боксеры 95%бамбуковае волокно 5%спандекс(темные) (Артикул 2144 Наименование - Размер XL Продукция Боксеры )</t>
  </si>
  <si>
    <t>способ: сбер-онлайн, время: 20.44,  дата: 09/11/13,  дополн: 5541</t>
  </si>
  <si>
    <t>S.Asya</t>
  </si>
  <si>
    <t>95%бамбуковое волокно 5%спандекс (Артикул 0838 Наименование FUKANGLAI Размер XXL Продукция Боксеры )</t>
  </si>
  <si>
    <t>95%бамбуковое волокно 5%спандекс (Артикул 2153 Наименование боксеры Размер XXL Продукция Боксеры )</t>
  </si>
  <si>
    <t>Трусы семейные (Артикул 4013 Наименование TELEMOH Размер XXL Продукция трусы семейные )</t>
  </si>
  <si>
    <t>Взрослые (Артикул 4013 Наименование TELEMOH Размер XL Продукция трусы семейные )</t>
  </si>
  <si>
    <t>Взрослые (Артикул 504 Наименование ZIGO Размер XL Продукция трусы семейные )</t>
  </si>
  <si>
    <t>95%бамбуковое волокно 5%спандекс (Артикул 2153 Наименование Боксеры Размер XXL Продукция Боксеры )</t>
  </si>
  <si>
    <t>трусы мужские (Артикул арт. 129 Наименование боксеры Размер XXL Продукция Боксеры )</t>
  </si>
  <si>
    <t>способ: перевод, время: 15-12,  дата: 09/11/13,  дополн: 2224</t>
  </si>
  <si>
    <t>sem.oly</t>
  </si>
  <si>
    <t>арт. 0838 FUKANGLAI (Артикул 0838 Наименование бокс Размер хл Продукция Боксеры )</t>
  </si>
  <si>
    <t>арт. 0838 FUKANGLAI (Артикул 0838 Наименование бокс Размер л Продукция Боксеры )</t>
  </si>
  <si>
    <t>арт.2161 (Артикул 2161 Наименование бокс Размер хл Продукция Боксеры )</t>
  </si>
  <si>
    <t>способ: сбер-онлайн, время: 11-56,  дата: 11/11/13,  дополн: 7225</t>
  </si>
  <si>
    <t>sibledy</t>
  </si>
  <si>
    <t>арт 132 Tomas (Артикул 132 Наименование боксеры Размер L Продукция Боксеры )</t>
  </si>
  <si>
    <t>арт. 107 COOLEEISEN Подростковые (Артикул 107 Наименование боксеры Размер 14-15 Продукция Боксеры )</t>
  </si>
  <si>
    <t>4x43+15%+4TP</t>
  </si>
  <si>
    <t>арт. 0838 FUKANGLAI (Артикул 0838 Наименование боксеры Размер L Продукция Боксеры )</t>
  </si>
  <si>
    <t>арт. 5367с sanpaobriefs (Артикул 5367 Наименование плавки Размер L Продукция плавки )</t>
  </si>
  <si>
    <t>4x40+15%+4TP</t>
  </si>
  <si>
    <t>способ: сберонлайн, время: 8-24,  дата: 11/11/13,  дополн: 0760</t>
  </si>
  <si>
    <t>Sveta2101</t>
  </si>
  <si>
    <t>арт. 4013 TELEMOH 100%хлопок (Артикул 4013 Наименование трусы Размер XXL Продукция трусы семейные )</t>
  </si>
  <si>
    <t>65руб. арт.504 ZIGO (Артикул 504 Наименование трусы Размер XXL Продукция трусы семейные )</t>
  </si>
  <si>
    <t>65руб. арт.2161, ZIGO 95%хлопок 5%эластан (Артикул 2161 Наименование трусы Размер XXXL Продукция Боксеры )</t>
  </si>
  <si>
    <t>способ: банкомат, время: 07.02,  дата: 11/11/13,  дополн: 9294</t>
  </si>
  <si>
    <t>tatianna78</t>
  </si>
  <si>
    <t>65руб. арт.504 ZIGO (Артикул 504 Наименование ZIGO Размер XXL Продукция трусы семейные )</t>
  </si>
  <si>
    <t>0x60+15%</t>
  </si>
  <si>
    <t>способ: сберонлайн, время: (МСК): 2,  дата: 09/11/13,  дополн: 27 89</t>
  </si>
  <si>
    <t>Tatyana Fedorova</t>
  </si>
  <si>
    <t>Боксеры трусы (Артикул 129 Наименование Tomas Размер xl Продукция Боксеры )</t>
  </si>
  <si>
    <t>Боксеры трусы Tomas (Артикул 129 Наименование Tomas Размер xl Продукция Боксеры )</t>
  </si>
  <si>
    <t>способ: сбербанк онлайн, время: 14:41,  дата: 09/11/13,  дополн: 0421</t>
  </si>
  <si>
    <t>tumen-electro</t>
  </si>
  <si>
    <t>кальсоны с начесом (черный) (Артикул 2274 Наименование KING Размер L Продукция кальсоны )</t>
  </si>
  <si>
    <t>Боксеры (Артикул 0838 Наименование FUKANGLAI Размер L Продукция Боксеры )</t>
  </si>
  <si>
    <t>Боксеры (Артикул 4013 Наименование TELEMOH Размер L Продукция Боксеры )</t>
  </si>
  <si>
    <t>Боксеры (Артикул 8891 Наименование Боксеры Размер 48 Продукция Боксеры )</t>
  </si>
  <si>
    <t>способ: карта СБ, время: 16.00,  дата: 09/11/13,  дополн: 9821</t>
  </si>
  <si>
    <t>vanetta 50</t>
  </si>
  <si>
    <t>трусы TELEMOH 100%хлопок (Артикул арт. 4013 Наименование ТРУСЫ Размер XXL Продукция трусы семейные )</t>
  </si>
  <si>
    <t>способ: ОНЛАЙН, время: 17:15,  дата: 11/11/13,  дополн: 7177</t>
  </si>
  <si>
    <t>VAsis</t>
  </si>
  <si>
    <t>sanpaobriefs (Артикул 5367с Наименование лавки Размер хххл Продукция плавки )</t>
  </si>
  <si>
    <t>45руб. арт.  5367сsanpaobriefs 95%хлопок 5%эластан (Артикул 5367с Наименование sanpaobriefs Размер ххл Продукция плавки )</t>
  </si>
  <si>
    <t>способ: СБЕРОНЛАЙН, время: 09.11.20,  дата: 09/11/13,  дополн: 1363</t>
  </si>
  <si>
    <t>Аликанте</t>
  </si>
  <si>
    <t>Боксеры (Артикул 132 Наименование Tomas Размер m Продукция Боксеры )</t>
  </si>
  <si>
    <t>Боксеры (Артикул 129 Наименование Tomas Размер L Продукция Боксеры )</t>
  </si>
  <si>
    <t>трусы (Артикул 4013 Наименование TELEMOH Размер L Продукция трусы семейные )</t>
  </si>
  <si>
    <t>Боксеры (Артикул 2144 Наименование Боксеры Размер L Продукция Боксеры )</t>
  </si>
  <si>
    <t>способ: сбербанк-онлайн, время: (МСК): 1,  дата: 09/11/13,  дополн: 2128</t>
  </si>
  <si>
    <t>алла володкина</t>
  </si>
  <si>
    <t>65руб. арт.2161, ZIGO 95%хлопок 5%эластан (Артикул 2161 Наименование zigo Размер xl Продукция белье )</t>
  </si>
  <si>
    <t>65руб. арт. 738 (Артикул 738 Наименование COOLEEISEN Размер xl Продукция белье )</t>
  </si>
  <si>
    <t>45руб. арт. 5367с sanpaobriefs 95%хлопок 5%эластан (Артикул 5367 Наименование sanpaobriefs Размер xl Продукция белье )</t>
  </si>
  <si>
    <t>трусы мужские арт.2145 , (Артикул 2145 Наименование VOVOBOY , Размер xl Продукция Боксеры )</t>
  </si>
  <si>
    <t>ZIGO (Артикул 504 Наименование ZIGO Размер xl Продукция шорты )</t>
  </si>
  <si>
    <t>способ: онлайн, время: 8.19,  дата: 13/11/13,  дополн: 7391</t>
  </si>
  <si>
    <t>АЛЛОЧКА 22</t>
  </si>
  <si>
    <t>взрослые (Артикул 504 Наименование ZIGO Размер xxl Продукция трусы семейные )</t>
  </si>
  <si>
    <t>взрослые (Артикул 0838 Наименование FUKANGLAI Размер ххl Продукция Боксеры )</t>
  </si>
  <si>
    <t>способ: сбербанк онлайн, время: 18.20,  дата: 09/11/13,  дополн: хх9588</t>
  </si>
  <si>
    <t>Анатольевна1404</t>
  </si>
  <si>
    <t>арт. 0838 FUKANGLAI , 95%бамбуковое волокно 5%спандекс (Артикул 0838 Наименование FUKANGLAI Размер XXXL Продукция Боксеры )</t>
  </si>
  <si>
    <t>способ: сберонлайн, время: 15-30,  дата: 09/11/13,  дополн: 61 10</t>
  </si>
  <si>
    <t>анна ч</t>
  </si>
  <si>
    <t>арт. 738 COOLEEISEN 95%вискоза 5%спандекс (Артикул 738 Наименование боксеры Размер L Продукция Боксеры )</t>
  </si>
  <si>
    <t>арт. 0838 FUKANGLAI , 95%бамбуковое волокно 5%спандекс (Артикул 0838 Наименование боксеры Размер L Продукция Боксеры )</t>
  </si>
  <si>
    <t>способ: сберонлайн, время: 22.10,  дата: 09/11/13,  дополн: 09.11</t>
  </si>
  <si>
    <t>Бархатная</t>
  </si>
  <si>
    <t>75руб. арт. 129  95%хлопок 5%эластан  XXL  2шт (Артикул 129 Наименование арт. 129  95%хлопок 5%эластан Размер XXL Продукция Боксеры )</t>
  </si>
  <si>
    <t>способ: сбер онлайн, время: 22.34,  дата: 10/11/13,  дополн: 2517</t>
  </si>
  <si>
    <t>Булавочка</t>
  </si>
  <si>
    <t>Трусы (Артикул 129 Наименование Трусы Размер XXXL Продукция Боксеры )</t>
  </si>
  <si>
    <t>способ: банкомат Сбербанк, время: 14 44,  дата: 10/11/13,  дополн: № карты 8256 № терминал 145628 № операции 139</t>
  </si>
  <si>
    <t>Волнушка</t>
  </si>
  <si>
    <t>арт. 129 (Артикул арт 3220 Наименование арт. 129 Размер XXL Продукция Боксеры )</t>
  </si>
  <si>
    <t>арт 3220 (Артикул арт 3220 Наименование арт 3220 Размер XL Продукция плавки )</t>
  </si>
  <si>
    <t>способ: сберонлайн, время: 23?49,  дата: 13/11/13,  дополн: **39 13</t>
  </si>
  <si>
    <t>голубка1</t>
  </si>
  <si>
    <t>боксеры мужские (Артикул 2144 Наименование боксеры Размер XL Продукция Боксеры )</t>
  </si>
  <si>
    <t>боксеры мужские (Артикул 738 Наименование боксеры Размер XL Продукция Боксеры )</t>
  </si>
  <si>
    <t>боксеры мужские (Артикул 132 Наименование боксеры Размер XL Продукция Боксеры )</t>
  </si>
  <si>
    <t>2x70+15%+1TP</t>
  </si>
  <si>
    <t>боксеры мужские (Артикул 0838 FUKANGLAI Наименование боксеры Размер XL Продукция Боксеры )</t>
  </si>
  <si>
    <t>способ: банкомат, время: 12:00,  дата: 10/11/13,  дополн: 9393</t>
  </si>
  <si>
    <t>Горушка</t>
  </si>
  <si>
    <t>арт.504 ZIGO (Артикул 504 Наименование ZIGO Размер XL Продукция трусы семейные )</t>
  </si>
  <si>
    <t>VOVOBOY (Артикул 2144 Наименование VOVOBOY Размер XL Продукция Боксеры )</t>
  </si>
  <si>
    <t>1x65+15%</t>
  </si>
  <si>
    <t>способ: онлайн, время: 10:03,  дата: 10/11/13,  дополн: 9799</t>
  </si>
  <si>
    <t>Джей Ти</t>
  </si>
  <si>
    <t>1 (Артикул 3220 Наименование плавки vovoboy Размер L Продукция плавки )</t>
  </si>
  <si>
    <t>1 (Артикул 5367с Наименование плавки sanpaobriefs Размер L Продукция плавки )</t>
  </si>
  <si>
    <t>способ: карта сбера, время: 20:51,  дата: 09/11/13,  дополн: 6177</t>
  </si>
  <si>
    <t>Дюдюка Барбидокская</t>
  </si>
  <si>
    <t>арт.2144 95%бамбуковае волокно 5%спандекс (Артикул 2144 Наименование боксеры Размер XL Продукция Боксеры )</t>
  </si>
  <si>
    <t>65руб. арт.2161, ZIGO 95%хлопок 5%эластан (Артикул 2161 Наименование ,jrcths Размер XL Продукция Боксеры )</t>
  </si>
  <si>
    <t>способ: сбер, время: 9-05,  дата: 11/11/13,  дополн: 7423</t>
  </si>
  <si>
    <t>Евгеш@</t>
  </si>
  <si>
    <t>трусы 100%хлопок (Артикул 8891 Наименование трусы Размер 52 Продукция трусы семейные )</t>
  </si>
  <si>
    <t>трусы TELEMOH 100%хлопок (Артикул 4013 Наименование трусы Размер XXL Продукция трусы семейные )</t>
  </si>
  <si>
    <t>способ: терминалСБ, время: 04:37:21,  дата: 11/11/13,  дополн: 8951</t>
  </si>
  <si>
    <t>Евгешкин</t>
  </si>
  <si>
    <t>Трусы семейные (Артикул 4013 Наименование TELEMOH 100%хлопок Размер 2XL Продукция трусы семейные )</t>
  </si>
  <si>
    <t>Трусы семейные (Артикул 4013 Наименование TELEMOH Размер XXXL Продукция трусы семейные )</t>
  </si>
  <si>
    <t>способ: Сбербанк онлайн, время: 22,27,  дата: 13/11/13,  дополн: 4636</t>
  </si>
  <si>
    <t>Живана</t>
  </si>
  <si>
    <t>арт 132 Tomas (Артикул 132 Наименование Tomas Размер xxxl Продукция Боксеры )</t>
  </si>
  <si>
    <t>арт. 0838 FUKANGLAI (Артикул 0838 Наименование FUKANGLAI Размер xxxl Продукция Боксеры )</t>
  </si>
  <si>
    <t>способ: СбербанкОнлайн, время: 17^30,  дата: 11/11/13,  дополн: 4595</t>
  </si>
  <si>
    <t>иниша</t>
  </si>
  <si>
    <t>Трусы (Артикул 504 Наименование ZIGO Размер 8XL Продукция трусы семейные )</t>
  </si>
  <si>
    <t>Трусы (Артикул 504 Наименование ZIGO Размер 9XL Продукция трусы семейные )</t>
  </si>
  <si>
    <t>Трусы (Артикул 2161 Наименование ZIGO Размер XXXL Продукция Боксеры )</t>
  </si>
  <si>
    <t>способ: нал, время: 11:50,  дата: 10/11/13,  дополн: црпц</t>
  </si>
  <si>
    <t>Крысь</t>
  </si>
  <si>
    <t>95%бамбуковае волокно 5%спандекс (Артикул 2144 Наименование трусы Размер XL Продукция Боксеры )</t>
  </si>
  <si>
    <t>способ: перевод с карты, время: 17.22,  дата: 09/11/13,  дополн: **58 26</t>
  </si>
  <si>
    <t>КсенияНик</t>
  </si>
  <si>
    <t>225руб. арт.К-9 Молодежные штаны (Артикул К-9 Наименование Молодежные штаны Размер 48 Продукция дом.штаны )</t>
  </si>
  <si>
    <t>45руб. арт. 107 COOLEEISEN Подростковые (Артикул 107 COOLEEISEN Наименование боксеры Размер 10-11 Продукция Боксеры )</t>
  </si>
  <si>
    <t>45руб. арт. 107 COOLEEISEN Подростковые (Артикул 107 COOLEEISEN Наименование боксеры Размер 8-9 Продукция Боксеры )</t>
  </si>
  <si>
    <t>2x43+15%+2TP</t>
  </si>
  <si>
    <t>боксеры (Артикул арт.2144 Наименование боксеры Размер ХХХL Продукция Боксеры )</t>
  </si>
  <si>
    <t>способ: сбер. онлайн, время: 15.15,  дата: 09/11/13,  дополн: 4883</t>
  </si>
  <si>
    <t>леgа</t>
  </si>
  <si>
    <t>FUKANGLAl (Артикул 0838 Наименование FUKANGLAI Размер L Продукция Боксеры )</t>
  </si>
  <si>
    <t>боксеры (Артикул 2144 Наименование боксеры Размер L Продукция Боксеры )</t>
  </si>
  <si>
    <t>способ: Сбербанк ОнЛ@йн, время: 09:43,  дата: 10/11/13,  дополн: 83 97</t>
  </si>
  <si>
    <t>способ: Сбербанк ОнЛ@йн, время: 13:56,  дата: 11/11/13,  дополн: 83 97</t>
  </si>
  <si>
    <t>ЛисичкаОля</t>
  </si>
  <si>
    <t>1 (Артикул 2144 Наименование трусы Размер XXXL Продукция Боксеры )</t>
  </si>
  <si>
    <t>3 (Артикул 132 Наименование Tomas Размер XL Продукция Боксеры )</t>
  </si>
  <si>
    <t>4 (Артикул 132 Наименование Tomas Размер XXXL Продукция Боксеры )</t>
  </si>
  <si>
    <t>5 (Артикул 2161 Наименование ZIGO Размер XL Продукция Боксеры )</t>
  </si>
  <si>
    <t>1 (Артикул 504 Наименование ZIGO Размер XL Продукция трусы семейные )</t>
  </si>
  <si>
    <t>1 (Артикул 2145 Наименование VOVOBOY Размер XXXL Продукция Боксеры )</t>
  </si>
  <si>
    <t>2 (Артикул 2145 Наименование VOVOBOY Размер XL Продукция Боксеры )</t>
  </si>
  <si>
    <t>способ: онлайн, время: 15:20,  дата: 09/11/13,  дополн: 5369</t>
  </si>
  <si>
    <t>Любаша22</t>
  </si>
  <si>
    <t>65руб. арт.504 ZIGO (Артикул 504 Наименование трусы Размер XL Продукция трусы семейные )</t>
  </si>
  <si>
    <t>способ: онлайн, время: 08-50,  дата: 12/11/13,  дополн: 5936</t>
  </si>
  <si>
    <t>Н@т@ли</t>
  </si>
  <si>
    <t>МИР Мужского Белья (Артикул 2144 Наименование боксеры Размер XL Продукция Боксеры )</t>
  </si>
  <si>
    <t>способ: Сбербанк онлайн, время: 18-37,  дата: 09/11/13,  дополн: *** **1272</t>
  </si>
  <si>
    <t>Оля-ля 82</t>
  </si>
  <si>
    <t>Молодежные штаны (Артикул арт.К-9 Наименование штаны Размер 52 Продукция дом.штаны )</t>
  </si>
  <si>
    <t>Боксеры мужские (Артикул арт 132 Наименование Tomas Размер xxl Продукция Боксеры )</t>
  </si>
  <si>
    <t>способ: ОнЛ@йн, время: 09:03,  дата: 11/11/13,  дополн: хххх1323</t>
  </si>
  <si>
    <t>Панно4ка</t>
  </si>
  <si>
    <t>Боксеры взрослые красные, т.синие (Артикул 0838 Наименование FUKANGLAI Размер L Продукция Боксеры )</t>
  </si>
  <si>
    <t>Боксеры взрослые (синие с розовой пряжкой) (Артикул 738 Наименование COOLEEISEN Размер L Продукция Боксеры )</t>
  </si>
  <si>
    <t>Боксеры взрослые (Артикул 132 Наименование Tomas Размер m Продукция Боксеры )</t>
  </si>
  <si>
    <t>Боксеры взрослые (Артикул 2144 Наименование men briefs Размер L Продукция Боксеры )</t>
  </si>
  <si>
    <t>способ: сбербанконлайн, время: (МСК): 1,  дата: 09/11/13,  дополн: 5864</t>
  </si>
  <si>
    <t>Печалька</t>
  </si>
  <si>
    <t>Боксеры (Артикул 132 Наименование Tomas Размер xxxl Продукция Боксеры )</t>
  </si>
  <si>
    <t>2x750+15%+2TP</t>
  </si>
  <si>
    <t>способ: сбер онлайн, время: 18:35,  дата: 09/11/13,  дополн: 5847</t>
  </si>
  <si>
    <t>Пикусёнок</t>
  </si>
  <si>
    <t>арт. 4013 TELEMOH 100%хлопок (Артикул 4013 Наименование плавки Размер L Продукция плавки )</t>
  </si>
  <si>
    <t>арт.2161, ZIGO 95%хлопок 5%эластан (Артикул 2161 Наименование ZIGO Размер L Продукция Боксеры )</t>
  </si>
  <si>
    <t>способ: онлайн сбер, время: 9.07,  дата: 10/11/13,  дополн: 9765</t>
  </si>
  <si>
    <t>Платиновая</t>
  </si>
  <si>
    <t>боксеры (Артикул 132 Наименование арт 132 Tomas Размер XXXL Продукция Боксеры )</t>
  </si>
  <si>
    <t>боксеры (Артикул 738 Наименование арт. 738 COOLEEISEN Размер XXXL Продукция Боксеры )</t>
  </si>
  <si>
    <t>боксеры (Артикул 0838 Наименование арт. 0838 FUKANGLAI Размер XXXL Продукция Боксеры )</t>
  </si>
  <si>
    <t>65руб. арт. 2153 95%бамбуковое волокно 5%спандекс (Артикул 2153 Наименование боксеры Размер XXXL Продукция Боксеры )</t>
  </si>
  <si>
    <t>75руб. арт. 129  95%хлопок 5%эластан (Артикул 129 Наименование боксеры Размер XXXL Продукция Боксеры )</t>
  </si>
  <si>
    <t>способ: сберонлайн, время: 20:11,  дата: 09/11/13,  дополн: 3075</t>
  </si>
  <si>
    <t>Пчельникова</t>
  </si>
  <si>
    <t>Боксеры (Артикул 2153 Наименование 95%бамбуковое волокно 5%спандекс Размер xxxl Продукция Боксеры )</t>
  </si>
  <si>
    <t>способ: СБЕРОНЛАЙН, время: 20:32,  дата: 09/11/13,  дополн: 8377</t>
  </si>
  <si>
    <t>СВЕТСТОМ</t>
  </si>
  <si>
    <t>трусы (Артикул арт 132 Наименование Tomas Размер XL Продукция Боксеры )</t>
  </si>
  <si>
    <t>трусы (Артикул 2161 Наименование ZIGO Размер XXL Продукция Боксеры )</t>
  </si>
  <si>
    <t>трусы (Артикул арт.2161 Наименование ZIGO Размер xxl Продукция Боксеры )</t>
  </si>
  <si>
    <t>трусы (Артикул арт 132 Наименование Tomas Размер xl Продукция Боксеры )</t>
  </si>
  <si>
    <t>трусы (Артикул арт. 738 Наименование COOLEEISEN Размер xxl Продукция Боксеры )</t>
  </si>
  <si>
    <t>способ: онлайн, время: 17^21,  дата: 09/11/13,  дополн: 8770</t>
  </si>
  <si>
    <t>Снегурушка</t>
  </si>
  <si>
    <t>VOVOBOY , 95%бамбуковое волокно 5%спандекс (Артикул 2145 Наименование боксеры Размер xxl Продукция Боксеры )</t>
  </si>
  <si>
    <t>COOLEEISEN 95%вискоза 5%спандекс (Артикул 738 Наименование боксеры Размер xxxl Продукция Боксеры )</t>
  </si>
  <si>
    <t>Трусы мужские 95%хлопок 5%эластан (Артикул 129 Наименование трусы Размер xxl Продукция Боксеры )</t>
  </si>
  <si>
    <t>способ: 7038, время: 11 ч 41 ,  дата: 10/11/13,  дополн: 7038</t>
  </si>
  <si>
    <t>Солея</t>
  </si>
  <si>
    <t>трусы COOLEEISEN 95%хлопок 5%спандекс (Артикул 107 Наименование трусы подростковые Размер 12-13 Продукция Боксеры )</t>
  </si>
  <si>
    <t>FUKANGLAI , 95%бамбуковое волокно 5%спандекс (Артикул арт. 0838 Наименование трусы мужские Размер XXL Продукция Боксеры )</t>
  </si>
  <si>
    <t>способ: онлайн, время: 23:02,  дата: 11/11/13,  дополн: 8379</t>
  </si>
  <si>
    <t>Софьен</t>
  </si>
  <si>
    <t>65руб. арт.2145 , VOVOBOY , 95%бамбуковое волокно 5%спандекс (Артикул арт.2145 Наименование VOVOBOY Размер XXXL Продукция Боксеры )</t>
  </si>
  <si>
    <t>к оплате</t>
  </si>
  <si>
    <t>стрелка42</t>
  </si>
  <si>
    <t>трусы 95%бамбуковае волокно 5%спандекс (Артикул 2144 Наименование трусы Размер XXL Продукция Боксеры )</t>
  </si>
  <si>
    <t>Tomas (Артикул 132 Наименование трусы Размер xl Продукция Боксеры )</t>
  </si>
  <si>
    <t>0x70+15%</t>
  </si>
  <si>
    <t>ZIGO 95%хлопок 5%эластан (Артикул 2161 Наименование трусы Размер XL Продукция Боксеры )</t>
  </si>
  <si>
    <t>FUKANGLAI (Артикул 0838 Наименование трусы Размер xl Продукция Боксеры )</t>
  </si>
  <si>
    <t>способ: сбербанк, время: 05:33:51,  дата: 10/11/13,  дополн: 4572</t>
  </si>
  <si>
    <t>Т@нюшк@</t>
  </si>
  <si>
    <t>65руб. арт.2144 95%бамбуковае волокно 5%спандекс (Артикул 2144 Наименование - Размер XXXL Продукция Боксеры )</t>
  </si>
  <si>
    <t>53руб. арт.8891 100%хлопок (Артикул 8891 Наименование - Размер 52 Продукция трусы семейные )</t>
  </si>
  <si>
    <t>способ: Сбер он-лаин, время: 15.58,  дата: 10/11/13,  дополн: 7525</t>
  </si>
  <si>
    <t>Тамара М.</t>
  </si>
  <si>
    <t>Боксеры. Рекомендую их на зиму(плотное качество) 75руб. арт 132 Tomas (Артикул арт 132 Tomas Наименование Боксеры Размер xxxl Продукция Боксеры )</t>
  </si>
  <si>
    <t>0x75+15%</t>
  </si>
  <si>
    <t>65руб. арт. 738 COOLEEISEN 95%вискоза 5%спандекс (Артикул арт. 738 COOLEEISEN Наименование Боксеры Размер xxxl Продукция Боксеры )</t>
  </si>
  <si>
    <t>75руб. арт. 4013 TELEMOH 100%хлопок врачи рекомендуют в таких трусах спать (Артикул арт. 4013 TELEMOH Наименование Трусы Размер xxxl Продукция трусы семейные )</t>
  </si>
  <si>
    <t>65руб. арт.2161, ZIGO 95%хлопок 5%эластан (Артикул арт.2161, ZIGO Наименование Боксеры Размер xxxl Продукция Боксеры )</t>
  </si>
  <si>
    <t>способ: сберонлайн, время: ВРЕМЯ ОП,  дата: 09/11/13,  дополн: 1221</t>
  </si>
  <si>
    <t>ТАНЮШКА Х.</t>
  </si>
  <si>
    <t>FUKANGLAI , 95%бамбуковое волокно 5%спандекс (Артикул 0838 Наименование FUKANGLAI Размер XL Продукция Боксеры )</t>
  </si>
  <si>
    <t>способ: сбербанк онлайн, время: 16-32,  дата: 10/11/13,  дополн: 7526</t>
  </si>
  <si>
    <t>Татьяна Нес</t>
  </si>
  <si>
    <t>трусы (Артикул 2144 Наименование трусы Размер XL Продукция Боксеры )</t>
  </si>
  <si>
    <t>трусы (Артикул 0838 Наименование трусы Размер XL Продукция Боксеры )</t>
  </si>
  <si>
    <t>способ: банкомат, время: утром,  дата: 13/11/13,  дополн: 4271</t>
  </si>
  <si>
    <t>Таяя</t>
  </si>
  <si>
    <t>арт. 0838 FUKANGLAI , 95%бамбуковое волокно 5%спандекс (Артикул арт. 0838 Наименование FUKANGLAI Размер XXL Продукция Боксеры )</t>
  </si>
  <si>
    <t>способ: Сбер., время: 10,06,  дата: 10/11/13,  дополн: 7386</t>
  </si>
  <si>
    <t>Трутанова Е.</t>
  </si>
  <si>
    <t>трусы (Артикул 4013 Наименование TELEMOH 100%хлопок Размер 50 Продукция трусы семейные )</t>
  </si>
  <si>
    <t>5x70+15%+5TP</t>
  </si>
  <si>
    <t>способ: сбербанк он-лайн, время: 22.30,  дата: 09/11/13,  дополн: 9406</t>
  </si>
  <si>
    <t>УльянаN</t>
  </si>
  <si>
    <t>боксеры мужские (Артикул 2144 Наименование VOVOBOY Размер XL Продукция Боксеры )</t>
  </si>
  <si>
    <t>боксеры мужские (Артикул 2153 Наименование VOVOBOY Размер XL Продукция Боксеры )</t>
  </si>
  <si>
    <t>боксеры мужские (Артикул 132 Наименование Tomas Размер XL Продукция Боксеры )</t>
  </si>
  <si>
    <t>способ: карта Сбербанка, время: 14:08:57,  дата: 10/11/13,  дополн: ххх4648</t>
  </si>
  <si>
    <t>Флориана</t>
  </si>
  <si>
    <t>Трусы (Артикул 8891 Наименование Трусы Размер 52 Продукция трусы семейные )</t>
  </si>
  <si>
    <t>4x48+15%+4TP</t>
  </si>
  <si>
    <t>Трусы (Артикул 8891 Наименование Трусы Размер 50 Продукция трусы семейные )</t>
  </si>
  <si>
    <t>способ: Сбербанк-онлайн, время: 13:18,  дата: 10/11/13,  дополн: 1137</t>
  </si>
  <si>
    <t>Юлия Кинякина</t>
  </si>
  <si>
    <t>БОКСЕРЫ (Артикул 2144 Наименование ТРУСЫ Размер XXXXL Продукция Боксеры )</t>
  </si>
  <si>
    <t>0838 FUKANGLAI (Артикул 0838 Наименование БОКСЕРЫ Размер XXXL Продукция Боксеры )</t>
  </si>
  <si>
    <t>2145 , VOVOBOY (Артикул 2145 Наименование БОКСЕРЫ Размер XXXL Продукция Боксеры )</t>
  </si>
  <si>
    <t>способ: Сбербанк он-лайн, время: 20.45,  дата: 12/11/13,  дополн: 4376</t>
  </si>
</sst>
</file>

<file path=xl/styles.xml><?xml version="1.0" encoding="utf-8"?>
<styleSheet xmlns="http://schemas.openxmlformats.org/spreadsheetml/2006/main">
  <fonts count="2"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workbookViewId="0" topLeftCell="A1">
      <selection activeCell="A359" sqref="A359:G359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customWidth="1"/>
    <col min="4" max="4" width="25.00390625" style="0" customWidth="1"/>
    <col min="5" max="8" width="15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7" ht="12.75">
      <c r="A2" t="s">
        <v>8</v>
      </c>
      <c r="B2" t="s">
        <v>9</v>
      </c>
      <c r="C2" t="s">
        <v>10</v>
      </c>
      <c r="D2" t="s">
        <v>11</v>
      </c>
      <c r="E2">
        <v>163</v>
      </c>
    </row>
    <row r="3" spans="1:7" ht="12.75">
      <c r="A3" t="s">
        <v>8</v>
      </c>
      <c r="B3" t="s">
        <v>12</v>
      </c>
      <c r="C3" t="s">
        <v>10</v>
      </c>
      <c r="D3" t="s">
        <v>13</v>
      </c>
      <c r="E3">
        <v>0</v>
      </c>
    </row>
    <row r="4" spans="1:7" ht="12.75">
      <c r="A4" t="s">
        <v>8</v>
      </c>
      <c r="B4" t="s">
        <v>14</v>
      </c>
      <c r="F4">
        <v>400</v>
      </c>
    </row>
    <row r="5" spans="1:8" ht="12.75">
      <c r="A5" s="2" t="s">
        <v>8</v>
      </c>
      <c r="B5" s="2"/>
      <c r="C5" s="2"/>
      <c r="D5" s="2"/>
      <c r="E5" s="2">
        <f>SUM(E2:E4)</f>
        <v>163</v>
      </c>
      <c r="F5" s="2">
        <f>SUM(F2:F4)</f>
        <v>400</v>
      </c>
      <c r="G5" s="2">
        <f>E5-F5</f>
        <v>-237</v>
      </c>
      <c r="H5">
        <v>0</v>
      </c>
    </row>
    <row r="6" spans="1:7" ht="12.75">
      <c r="A6" t="s">
        <v>15</v>
      </c>
      <c r="B6" t="s">
        <v>16</v>
      </c>
      <c r="C6" t="s">
        <v>10</v>
      </c>
      <c r="D6" t="s">
        <v>17</v>
      </c>
      <c r="E6">
        <v>141</v>
      </c>
    </row>
    <row r="7" spans="1:7" ht="12.75">
      <c r="A7" t="s">
        <v>15</v>
      </c>
      <c r="B7" t="s">
        <v>18</v>
      </c>
      <c r="C7" t="s">
        <v>10</v>
      </c>
      <c r="D7" t="s">
        <v>19</v>
      </c>
      <c r="E7">
        <v>162</v>
      </c>
    </row>
    <row r="8" spans="1:7" ht="12.75">
      <c r="A8" t="s">
        <v>15</v>
      </c>
      <c r="B8" t="s">
        <v>20</v>
      </c>
      <c r="C8" t="s">
        <v>10</v>
      </c>
      <c r="D8" t="s">
        <v>21</v>
      </c>
      <c r="E8">
        <v>254</v>
      </c>
    </row>
    <row r="9" spans="1:7" ht="12.75">
      <c r="A9" t="s">
        <v>15</v>
      </c>
      <c r="B9" t="s">
        <v>22</v>
      </c>
      <c r="C9" t="s">
        <v>10</v>
      </c>
      <c r="D9" t="s">
        <v>23</v>
      </c>
      <c r="E9">
        <v>47</v>
      </c>
    </row>
    <row r="10" spans="1:7" ht="12.75">
      <c r="A10" t="s">
        <v>15</v>
      </c>
      <c r="B10" t="s">
        <v>24</v>
      </c>
      <c r="C10" t="s">
        <v>10</v>
      </c>
      <c r="D10" t="s">
        <v>25</v>
      </c>
      <c r="E10">
        <v>70</v>
      </c>
    </row>
    <row r="11" spans="1:7" ht="12.75">
      <c r="A11" t="s">
        <v>15</v>
      </c>
      <c r="B11" t="s">
        <v>26</v>
      </c>
      <c r="F11">
        <v>715</v>
      </c>
    </row>
    <row r="12" spans="1:8" ht="12.75">
      <c r="A12" s="2" t="s">
        <v>15</v>
      </c>
      <c r="B12" s="2"/>
      <c r="C12" s="2"/>
      <c r="D12" s="2"/>
      <c r="E12" s="2">
        <f>SUM(E6:E11)</f>
        <v>674</v>
      </c>
      <c r="F12" s="2">
        <f>SUM(F6:F11)</f>
        <v>715</v>
      </c>
      <c r="G12" s="2">
        <f>E12-F12</f>
        <v>-41</v>
      </c>
      <c r="H12">
        <v>0</v>
      </c>
    </row>
    <row r="13" spans="1:7" ht="12.75">
      <c r="A13" t="s">
        <v>27</v>
      </c>
      <c r="B13" t="s">
        <v>28</v>
      </c>
      <c r="C13" t="s">
        <v>10</v>
      </c>
      <c r="D13" t="s">
        <v>29</v>
      </c>
      <c r="E13">
        <v>324</v>
      </c>
    </row>
    <row r="14" spans="1:7" ht="12.75">
      <c r="A14" t="s">
        <v>27</v>
      </c>
      <c r="B14" t="s">
        <v>30</v>
      </c>
      <c r="C14" t="s">
        <v>10</v>
      </c>
      <c r="D14" t="s">
        <v>31</v>
      </c>
      <c r="E14">
        <v>280</v>
      </c>
    </row>
    <row r="15" spans="1:7" ht="12.75">
      <c r="A15" t="s">
        <v>27</v>
      </c>
      <c r="B15" t="s">
        <v>32</v>
      </c>
      <c r="C15" t="s">
        <v>10</v>
      </c>
      <c r="D15" t="s">
        <v>25</v>
      </c>
      <c r="E15">
        <v>70</v>
      </c>
    </row>
    <row r="16" spans="1:7" ht="12.75">
      <c r="A16" t="s">
        <v>27</v>
      </c>
      <c r="B16" t="s">
        <v>33</v>
      </c>
      <c r="C16" t="s">
        <v>10</v>
      </c>
      <c r="D16" t="s">
        <v>34</v>
      </c>
      <c r="E16">
        <v>486</v>
      </c>
    </row>
    <row r="17" spans="1:7" ht="12.75">
      <c r="A17" t="s">
        <v>27</v>
      </c>
      <c r="B17" t="s">
        <v>35</v>
      </c>
      <c r="F17">
        <v>1237</v>
      </c>
    </row>
    <row r="18" spans="1:8" ht="12.75">
      <c r="A18" s="2" t="s">
        <v>27</v>
      </c>
      <c r="B18" s="2"/>
      <c r="C18" s="2"/>
      <c r="D18" s="2"/>
      <c r="E18" s="2">
        <f>SUM(E13:E17)</f>
        <v>1160</v>
      </c>
      <c r="F18" s="2">
        <f>SUM(F13:F17)</f>
        <v>1237</v>
      </c>
      <c r="G18" s="2">
        <f>E18-F18</f>
        <v>-77</v>
      </c>
      <c r="H18">
        <v>0</v>
      </c>
    </row>
    <row r="19" spans="1:7" ht="12.75">
      <c r="A19" t="s">
        <v>36</v>
      </c>
      <c r="B19" t="s">
        <v>37</v>
      </c>
      <c r="C19" t="s">
        <v>10</v>
      </c>
      <c r="D19" t="s">
        <v>38</v>
      </c>
      <c r="E19">
        <v>235</v>
      </c>
    </row>
    <row r="20" spans="1:7" ht="12.75">
      <c r="A20" t="s">
        <v>36</v>
      </c>
      <c r="B20" t="s">
        <v>39</v>
      </c>
      <c r="C20" t="s">
        <v>10</v>
      </c>
      <c r="D20" t="s">
        <v>38</v>
      </c>
      <c r="E20">
        <v>235</v>
      </c>
    </row>
    <row r="21" spans="1:7" ht="12.75">
      <c r="A21" t="s">
        <v>36</v>
      </c>
      <c r="B21" t="s">
        <v>40</v>
      </c>
      <c r="C21" t="s">
        <v>10</v>
      </c>
      <c r="D21" t="s">
        <v>23</v>
      </c>
      <c r="E21">
        <v>47</v>
      </c>
    </row>
    <row r="22" spans="1:7" ht="12.75">
      <c r="A22" t="s">
        <v>36</v>
      </c>
      <c r="B22" t="s">
        <v>41</v>
      </c>
      <c r="C22" t="s">
        <v>10</v>
      </c>
      <c r="D22" t="s">
        <v>42</v>
      </c>
      <c r="E22">
        <v>51</v>
      </c>
    </row>
    <row r="23" spans="1:7" ht="12.75">
      <c r="A23" t="s">
        <v>36</v>
      </c>
      <c r="B23" t="s">
        <v>43</v>
      </c>
      <c r="F23">
        <v>622</v>
      </c>
    </row>
    <row r="24" spans="1:8" ht="12.75">
      <c r="A24" s="2" t="s">
        <v>36</v>
      </c>
      <c r="B24" s="2"/>
      <c r="C24" s="2"/>
      <c r="D24" s="2"/>
      <c r="E24" s="2">
        <f>SUM(E19:E23)</f>
        <v>568</v>
      </c>
      <c r="F24" s="2">
        <f>SUM(F19:F23)</f>
        <v>622</v>
      </c>
      <c r="G24" s="2">
        <f>E24-F24</f>
        <v>-54</v>
      </c>
      <c r="H24">
        <v>0</v>
      </c>
    </row>
    <row r="25" spans="1:7" ht="12.75">
      <c r="A25" t="s">
        <v>44</v>
      </c>
      <c r="B25" t="s">
        <v>45</v>
      </c>
      <c r="C25" t="s">
        <v>10</v>
      </c>
      <c r="D25" t="s">
        <v>25</v>
      </c>
      <c r="E25">
        <v>70</v>
      </c>
    </row>
    <row r="26" spans="1:7" ht="12.75">
      <c r="A26" t="s">
        <v>44</v>
      </c>
      <c r="B26" t="s">
        <v>46</v>
      </c>
      <c r="C26" t="s">
        <v>10</v>
      </c>
      <c r="D26" t="s">
        <v>25</v>
      </c>
      <c r="E26">
        <v>70</v>
      </c>
    </row>
    <row r="27" spans="1:7" ht="12.75">
      <c r="A27" t="s">
        <v>44</v>
      </c>
      <c r="B27" t="s">
        <v>47</v>
      </c>
      <c r="C27" t="s">
        <v>10</v>
      </c>
      <c r="D27" t="s">
        <v>25</v>
      </c>
      <c r="E27">
        <v>70</v>
      </c>
    </row>
    <row r="28" spans="1:7" ht="12.75">
      <c r="A28" t="s">
        <v>44</v>
      </c>
      <c r="B28" t="s">
        <v>48</v>
      </c>
      <c r="F28">
        <v>225</v>
      </c>
    </row>
    <row r="29" spans="1:8" ht="12.75">
      <c r="A29" s="2" t="s">
        <v>44</v>
      </c>
      <c r="B29" s="2"/>
      <c r="C29" s="2"/>
      <c r="D29" s="2"/>
      <c r="E29" s="2">
        <f>SUM(E25:E28)</f>
        <v>210</v>
      </c>
      <c r="F29" s="2">
        <f>SUM(F25:F28)</f>
        <v>225</v>
      </c>
      <c r="G29" s="2">
        <f>E29-F29</f>
        <v>-15</v>
      </c>
      <c r="H29">
        <v>0</v>
      </c>
    </row>
    <row r="30" spans="1:7" ht="12.75">
      <c r="A30" t="s">
        <v>49</v>
      </c>
      <c r="B30" t="s">
        <v>50</v>
      </c>
      <c r="C30" t="s">
        <v>10</v>
      </c>
      <c r="D30" t="s">
        <v>31</v>
      </c>
      <c r="E30">
        <v>280</v>
      </c>
    </row>
    <row r="31" spans="1:7" ht="12.75">
      <c r="A31" t="s">
        <v>49</v>
      </c>
      <c r="B31" t="s">
        <v>51</v>
      </c>
      <c r="F31">
        <v>299</v>
      </c>
    </row>
    <row r="32" spans="1:8" ht="12.75">
      <c r="A32" s="2" t="s">
        <v>49</v>
      </c>
      <c r="B32" s="2"/>
      <c r="C32" s="2"/>
      <c r="D32" s="2"/>
      <c r="E32" s="2">
        <f>SUM(E30:E31)</f>
        <v>280</v>
      </c>
      <c r="F32" s="2">
        <f>SUM(F30:F31)</f>
        <v>299</v>
      </c>
      <c r="G32" s="2">
        <f>E32-F32</f>
        <v>-19</v>
      </c>
      <c r="H32">
        <v>0</v>
      </c>
    </row>
    <row r="33" spans="1:7" ht="12.75">
      <c r="A33" t="s">
        <v>52</v>
      </c>
      <c r="B33" t="s">
        <v>53</v>
      </c>
      <c r="C33" t="s">
        <v>10</v>
      </c>
      <c r="D33" t="s">
        <v>54</v>
      </c>
      <c r="E33">
        <v>326</v>
      </c>
    </row>
    <row r="34" spans="1:7" ht="12.75">
      <c r="A34" t="s">
        <v>52</v>
      </c>
      <c r="B34" t="s">
        <v>55</v>
      </c>
      <c r="C34" t="s">
        <v>10</v>
      </c>
      <c r="D34" t="s">
        <v>56</v>
      </c>
      <c r="E34">
        <v>113</v>
      </c>
    </row>
    <row r="35" spans="1:7" ht="12.75">
      <c r="A35" t="s">
        <v>52</v>
      </c>
      <c r="B35" t="s">
        <v>57</v>
      </c>
      <c r="F35">
        <v>467</v>
      </c>
    </row>
    <row r="36" spans="1:8" ht="12.75">
      <c r="A36" s="2" t="s">
        <v>52</v>
      </c>
      <c r="B36" s="2"/>
      <c r="C36" s="2"/>
      <c r="D36" s="2"/>
      <c r="E36" s="2">
        <f>SUM(E33:E35)</f>
        <v>439</v>
      </c>
      <c r="F36" s="2">
        <f>SUM(F33:F35)</f>
        <v>467</v>
      </c>
      <c r="G36" s="2">
        <f>E36-F36</f>
        <v>-28</v>
      </c>
      <c r="H36">
        <v>0</v>
      </c>
    </row>
    <row r="37" spans="1:7" ht="12.75">
      <c r="A37" t="s">
        <v>58</v>
      </c>
      <c r="B37" t="s">
        <v>59</v>
      </c>
      <c r="C37" t="s">
        <v>10</v>
      </c>
      <c r="D37" t="s">
        <v>60</v>
      </c>
      <c r="E37">
        <v>245</v>
      </c>
    </row>
    <row r="38" spans="1:7" ht="12.75">
      <c r="A38" t="s">
        <v>58</v>
      </c>
      <c r="B38" t="s">
        <v>61</v>
      </c>
      <c r="C38" t="s">
        <v>10</v>
      </c>
      <c r="D38" t="s">
        <v>62</v>
      </c>
      <c r="E38">
        <v>210</v>
      </c>
    </row>
    <row r="39" spans="1:7" ht="12.75">
      <c r="A39" t="s">
        <v>58</v>
      </c>
      <c r="B39" t="s">
        <v>63</v>
      </c>
      <c r="C39" t="s">
        <v>10</v>
      </c>
      <c r="D39" t="s">
        <v>25</v>
      </c>
      <c r="E39">
        <v>70</v>
      </c>
    </row>
    <row r="40" spans="1:7" ht="12.75">
      <c r="A40" t="s">
        <v>58</v>
      </c>
      <c r="B40" t="s">
        <v>64</v>
      </c>
      <c r="F40">
        <v>559</v>
      </c>
    </row>
    <row r="41" spans="1:8" ht="12.75">
      <c r="A41" s="2" t="s">
        <v>58</v>
      </c>
      <c r="B41" s="2"/>
      <c r="C41" s="2"/>
      <c r="D41" s="2"/>
      <c r="E41" s="2">
        <f>SUM(E37:E40)</f>
        <v>525</v>
      </c>
      <c r="F41" s="2">
        <f>SUM(F37:F40)</f>
        <v>559</v>
      </c>
      <c r="G41" s="2">
        <f>E41-F41</f>
        <v>-34</v>
      </c>
      <c r="H41">
        <v>0</v>
      </c>
    </row>
    <row r="42" spans="1:7" ht="12.75">
      <c r="A42" t="s">
        <v>65</v>
      </c>
      <c r="B42" t="s">
        <v>66</v>
      </c>
      <c r="C42" t="s">
        <v>10</v>
      </c>
      <c r="D42" t="s">
        <v>67</v>
      </c>
      <c r="E42">
        <v>94</v>
      </c>
    </row>
    <row r="43" spans="1:7" ht="12.75">
      <c r="A43" t="s">
        <v>65</v>
      </c>
      <c r="B43" t="s">
        <v>68</v>
      </c>
      <c r="C43" t="s">
        <v>10</v>
      </c>
      <c r="D43" t="s">
        <v>23</v>
      </c>
      <c r="E43">
        <v>47</v>
      </c>
    </row>
    <row r="44" spans="1:7" ht="12.75">
      <c r="A44" t="s">
        <v>65</v>
      </c>
      <c r="B44" t="s">
        <v>69</v>
      </c>
      <c r="F44">
        <v>156</v>
      </c>
    </row>
    <row r="45" spans="1:8" ht="12.75">
      <c r="A45" s="2" t="s">
        <v>65</v>
      </c>
      <c r="B45" s="2"/>
      <c r="C45" s="2"/>
      <c r="D45" s="2"/>
      <c r="E45" s="2">
        <f>SUM(E42:E44)</f>
        <v>141</v>
      </c>
      <c r="F45" s="2">
        <f>SUM(F42:F44)</f>
        <v>156</v>
      </c>
      <c r="G45" s="2">
        <f>E45-F45</f>
        <v>-15</v>
      </c>
      <c r="H45">
        <v>0</v>
      </c>
    </row>
    <row r="46" spans="1:7" ht="12.75">
      <c r="A46" t="s">
        <v>70</v>
      </c>
      <c r="B46" t="s">
        <v>71</v>
      </c>
      <c r="C46" t="s">
        <v>10</v>
      </c>
      <c r="D46" t="s">
        <v>72</v>
      </c>
      <c r="E46">
        <v>140</v>
      </c>
    </row>
    <row r="47" spans="1:7" ht="12.75">
      <c r="A47" t="s">
        <v>70</v>
      </c>
      <c r="B47" t="s">
        <v>73</v>
      </c>
      <c r="C47" t="s">
        <v>10</v>
      </c>
      <c r="D47" t="s">
        <v>72</v>
      </c>
      <c r="E47">
        <v>140</v>
      </c>
    </row>
    <row r="48" spans="1:7" ht="12.75">
      <c r="A48" t="s">
        <v>70</v>
      </c>
      <c r="B48" t="s">
        <v>74</v>
      </c>
      <c r="F48">
        <v>300</v>
      </c>
    </row>
    <row r="49" spans="1:8" ht="12.75">
      <c r="A49" s="2" t="s">
        <v>70</v>
      </c>
      <c r="B49" s="2"/>
      <c r="C49" s="2"/>
      <c r="D49" s="2"/>
      <c r="E49" s="2">
        <f>SUM(E46:E48)</f>
        <v>280</v>
      </c>
      <c r="F49" s="2">
        <f>SUM(F46:F48)</f>
        <v>300</v>
      </c>
      <c r="G49" s="2">
        <f>E49-F49</f>
        <v>-20</v>
      </c>
      <c r="H49">
        <v>0</v>
      </c>
    </row>
    <row r="50" spans="1:7" ht="12.75">
      <c r="A50" t="s">
        <v>75</v>
      </c>
      <c r="B50" t="s">
        <v>76</v>
      </c>
      <c r="C50" t="s">
        <v>10</v>
      </c>
      <c r="D50" t="s">
        <v>25</v>
      </c>
      <c r="E50">
        <v>70</v>
      </c>
    </row>
    <row r="51" spans="1:7" ht="12.75">
      <c r="A51" t="s">
        <v>75</v>
      </c>
      <c r="B51" t="s">
        <v>77</v>
      </c>
      <c r="C51" t="s">
        <v>10</v>
      </c>
      <c r="D51" t="s">
        <v>25</v>
      </c>
      <c r="E51">
        <v>70</v>
      </c>
    </row>
    <row r="52" spans="1:7" ht="12.75">
      <c r="A52" t="s">
        <v>75</v>
      </c>
      <c r="B52" t="s">
        <v>78</v>
      </c>
      <c r="F52">
        <v>150</v>
      </c>
    </row>
    <row r="53" spans="1:8" ht="12.75">
      <c r="A53" s="2" t="s">
        <v>75</v>
      </c>
      <c r="B53" s="2"/>
      <c r="C53" s="2"/>
      <c r="D53" s="2"/>
      <c r="E53" s="2">
        <f>SUM(E50:E52)</f>
        <v>140</v>
      </c>
      <c r="F53" s="2">
        <f>SUM(F50:F52)</f>
        <v>150</v>
      </c>
      <c r="G53" s="2">
        <f>E53-F53</f>
        <v>-10</v>
      </c>
      <c r="H53">
        <v>0</v>
      </c>
    </row>
    <row r="54" spans="1:7" ht="12.75">
      <c r="A54" t="s">
        <v>79</v>
      </c>
      <c r="B54" t="s">
        <v>80</v>
      </c>
      <c r="C54" t="s">
        <v>10</v>
      </c>
      <c r="D54" t="s">
        <v>81</v>
      </c>
      <c r="E54">
        <v>57</v>
      </c>
    </row>
    <row r="55" spans="1:7" ht="12.75">
      <c r="A55" t="s">
        <v>79</v>
      </c>
      <c r="B55" t="s">
        <v>82</v>
      </c>
      <c r="C55" t="s">
        <v>10</v>
      </c>
      <c r="D55" t="s">
        <v>83</v>
      </c>
      <c r="E55">
        <v>82</v>
      </c>
    </row>
    <row r="56" spans="1:7" ht="12.75">
      <c r="A56" t="s">
        <v>79</v>
      </c>
      <c r="B56" t="s">
        <v>84</v>
      </c>
      <c r="C56" t="s">
        <v>10</v>
      </c>
      <c r="D56" t="s">
        <v>85</v>
      </c>
      <c r="E56">
        <v>0</v>
      </c>
    </row>
    <row r="57" spans="1:7" ht="12.75">
      <c r="A57" t="s">
        <v>79</v>
      </c>
      <c r="B57" t="s">
        <v>86</v>
      </c>
      <c r="F57">
        <v>223</v>
      </c>
    </row>
    <row r="58" spans="1:8" ht="12.75">
      <c r="A58" s="2" t="s">
        <v>79</v>
      </c>
      <c r="B58" s="2"/>
      <c r="C58" s="2"/>
      <c r="D58" s="2"/>
      <c r="E58" s="2">
        <f>SUM(E54:E57)</f>
        <v>139</v>
      </c>
      <c r="F58" s="2">
        <f>SUM(F54:F57)</f>
        <v>223</v>
      </c>
      <c r="G58" s="2">
        <f>E58-F58</f>
        <v>-84</v>
      </c>
      <c r="H58">
        <v>0</v>
      </c>
    </row>
    <row r="59" spans="1:7" ht="12.75">
      <c r="A59" t="s">
        <v>87</v>
      </c>
      <c r="B59" t="s">
        <v>88</v>
      </c>
      <c r="C59" t="s">
        <v>10</v>
      </c>
      <c r="D59" t="s">
        <v>89</v>
      </c>
      <c r="E59">
        <v>489</v>
      </c>
    </row>
    <row r="60" spans="1:7" ht="12.75">
      <c r="A60" t="s">
        <v>87</v>
      </c>
      <c r="B60" t="s">
        <v>90</v>
      </c>
      <c r="C60" t="s">
        <v>10</v>
      </c>
      <c r="D60" t="s">
        <v>91</v>
      </c>
      <c r="E60">
        <v>214</v>
      </c>
    </row>
    <row r="61" spans="1:7" ht="12.75">
      <c r="A61" t="s">
        <v>87</v>
      </c>
      <c r="B61" t="s">
        <v>92</v>
      </c>
      <c r="C61" t="s">
        <v>10</v>
      </c>
      <c r="D61" t="s">
        <v>56</v>
      </c>
      <c r="E61">
        <v>113</v>
      </c>
    </row>
    <row r="62" spans="1:7" ht="12.75">
      <c r="A62" t="s">
        <v>87</v>
      </c>
      <c r="B62" t="s">
        <v>93</v>
      </c>
      <c r="C62" t="s">
        <v>10</v>
      </c>
      <c r="D62" t="s">
        <v>21</v>
      </c>
      <c r="E62">
        <v>254</v>
      </c>
    </row>
    <row r="63" spans="1:7" ht="12.75">
      <c r="A63" t="s">
        <v>87</v>
      </c>
      <c r="B63" t="s">
        <v>94</v>
      </c>
      <c r="F63">
        <v>1362</v>
      </c>
    </row>
    <row r="64" spans="1:8" ht="12.75">
      <c r="A64" s="2" t="s">
        <v>87</v>
      </c>
      <c r="B64" s="2"/>
      <c r="C64" s="2"/>
      <c r="D64" s="2"/>
      <c r="E64" s="2">
        <f>SUM(E59:E63)</f>
        <v>1070</v>
      </c>
      <c r="F64" s="2">
        <f>SUM(F59:F63)</f>
        <v>1362</v>
      </c>
      <c r="G64" s="2">
        <f>E64-F64</f>
        <v>-292</v>
      </c>
      <c r="H64">
        <v>0</v>
      </c>
    </row>
    <row r="65" spans="1:7" ht="12.75">
      <c r="A65" t="s">
        <v>95</v>
      </c>
      <c r="B65" t="s">
        <v>96</v>
      </c>
      <c r="C65" t="s">
        <v>10</v>
      </c>
      <c r="D65" t="s">
        <v>25</v>
      </c>
      <c r="E65">
        <v>70</v>
      </c>
    </row>
    <row r="66" spans="1:7" ht="12.75">
      <c r="A66" t="s">
        <v>95</v>
      </c>
      <c r="B66" t="s">
        <v>97</v>
      </c>
      <c r="C66" t="s">
        <v>10</v>
      </c>
      <c r="D66" t="s">
        <v>25</v>
      </c>
      <c r="E66">
        <v>70</v>
      </c>
    </row>
    <row r="67" spans="1:7" ht="12.75">
      <c r="A67" t="s">
        <v>95</v>
      </c>
      <c r="B67" t="s">
        <v>98</v>
      </c>
      <c r="F67">
        <v>150</v>
      </c>
    </row>
    <row r="68" spans="1:8" ht="12.75">
      <c r="A68" s="2" t="s">
        <v>95</v>
      </c>
      <c r="B68" s="2"/>
      <c r="C68" s="2"/>
      <c r="D68" s="2"/>
      <c r="E68" s="2">
        <f>SUM(E65:E67)</f>
        <v>140</v>
      </c>
      <c r="F68" s="2">
        <f>SUM(F65:F67)</f>
        <v>150</v>
      </c>
      <c r="G68" s="2">
        <f>E68-F68</f>
        <v>-10</v>
      </c>
      <c r="H68">
        <v>0</v>
      </c>
    </row>
    <row r="69" spans="1:7" ht="12.75">
      <c r="A69" t="s">
        <v>99</v>
      </c>
      <c r="B69" t="s">
        <v>100</v>
      </c>
      <c r="C69" t="s">
        <v>10</v>
      </c>
      <c r="D69" t="s">
        <v>25</v>
      </c>
      <c r="E69">
        <v>70</v>
      </c>
    </row>
    <row r="70" spans="1:7" ht="12.75">
      <c r="A70" t="s">
        <v>99</v>
      </c>
      <c r="B70" t="s">
        <v>101</v>
      </c>
      <c r="C70" t="s">
        <v>10</v>
      </c>
      <c r="D70" t="s">
        <v>25</v>
      </c>
      <c r="E70">
        <v>70</v>
      </c>
    </row>
    <row r="71" spans="1:7" ht="12.75">
      <c r="A71" t="s">
        <v>99</v>
      </c>
      <c r="B71" t="s">
        <v>102</v>
      </c>
      <c r="F71">
        <v>150</v>
      </c>
    </row>
    <row r="72" spans="1:8" ht="12.75">
      <c r="A72" s="2" t="s">
        <v>99</v>
      </c>
      <c r="B72" s="2"/>
      <c r="C72" s="2"/>
      <c r="D72" s="2"/>
      <c r="E72" s="2">
        <f>SUM(E69:E71)</f>
        <v>140</v>
      </c>
      <c r="F72" s="2">
        <f>SUM(F69:F71)</f>
        <v>150</v>
      </c>
      <c r="G72" s="2">
        <f>E72-F72</f>
        <v>-10</v>
      </c>
      <c r="H72">
        <v>0</v>
      </c>
    </row>
    <row r="73" spans="1:7" ht="12.75">
      <c r="A73" t="s">
        <v>103</v>
      </c>
      <c r="B73" t="s">
        <v>104</v>
      </c>
      <c r="C73" t="s">
        <v>10</v>
      </c>
      <c r="D73" t="s">
        <v>72</v>
      </c>
      <c r="E73">
        <v>140</v>
      </c>
    </row>
    <row r="74" spans="1:7" ht="12.75">
      <c r="A74" t="s">
        <v>103</v>
      </c>
      <c r="B74" t="s">
        <v>105</v>
      </c>
      <c r="F74">
        <v>150</v>
      </c>
    </row>
    <row r="75" spans="1:8" ht="12.75">
      <c r="A75" s="2" t="s">
        <v>103</v>
      </c>
      <c r="B75" s="2"/>
      <c r="C75" s="2"/>
      <c r="D75" s="2"/>
      <c r="E75" s="2">
        <f>SUM(E73:E74)</f>
        <v>140</v>
      </c>
      <c r="F75" s="2">
        <f>SUM(F73:F74)</f>
        <v>150</v>
      </c>
      <c r="G75" s="2">
        <f>E75-F75</f>
        <v>-10</v>
      </c>
      <c r="H75">
        <v>0</v>
      </c>
    </row>
    <row r="76" spans="1:7" ht="12.75">
      <c r="A76" t="s">
        <v>106</v>
      </c>
      <c r="B76" t="s">
        <v>107</v>
      </c>
      <c r="C76" t="s">
        <v>10</v>
      </c>
      <c r="D76" t="s">
        <v>72</v>
      </c>
      <c r="E76">
        <v>140</v>
      </c>
    </row>
    <row r="77" spans="1:7" ht="12.75">
      <c r="A77" t="s">
        <v>106</v>
      </c>
      <c r="B77" t="s">
        <v>108</v>
      </c>
      <c r="C77" t="s">
        <v>10</v>
      </c>
      <c r="D77" t="s">
        <v>25</v>
      </c>
      <c r="E77">
        <v>70</v>
      </c>
    </row>
    <row r="78" spans="1:7" ht="12.75">
      <c r="A78" t="s">
        <v>106</v>
      </c>
      <c r="B78" t="s">
        <v>109</v>
      </c>
      <c r="C78" t="s">
        <v>10</v>
      </c>
      <c r="D78" t="s">
        <v>25</v>
      </c>
      <c r="E78">
        <v>70</v>
      </c>
    </row>
    <row r="79" spans="1:7" ht="12.75">
      <c r="A79" t="s">
        <v>106</v>
      </c>
      <c r="B79" t="s">
        <v>110</v>
      </c>
      <c r="F79">
        <v>300</v>
      </c>
    </row>
    <row r="80" spans="1:8" ht="12.75">
      <c r="A80" s="2" t="s">
        <v>106</v>
      </c>
      <c r="B80" s="2"/>
      <c r="C80" s="2"/>
      <c r="D80" s="2"/>
      <c r="E80" s="2">
        <f>SUM(E76:E79)</f>
        <v>280</v>
      </c>
      <c r="F80" s="2">
        <f>SUM(F76:F79)</f>
        <v>300</v>
      </c>
      <c r="G80" s="2">
        <f>E80-F80</f>
        <v>-20</v>
      </c>
      <c r="H80">
        <v>0</v>
      </c>
    </row>
    <row r="81" spans="1:7" ht="12.75">
      <c r="A81" t="s">
        <v>111</v>
      </c>
      <c r="B81" t="s">
        <v>112</v>
      </c>
      <c r="C81" t="s">
        <v>10</v>
      </c>
      <c r="D81" t="s">
        <v>25</v>
      </c>
      <c r="E81">
        <v>70</v>
      </c>
    </row>
    <row r="82" spans="1:7" ht="12.75">
      <c r="A82" t="s">
        <v>111</v>
      </c>
      <c r="B82" t="s">
        <v>113</v>
      </c>
      <c r="C82" t="s">
        <v>10</v>
      </c>
      <c r="D82" t="s">
        <v>25</v>
      </c>
      <c r="E82">
        <v>70</v>
      </c>
    </row>
    <row r="83" spans="1:7" ht="12.75">
      <c r="A83" t="s">
        <v>111</v>
      </c>
      <c r="B83" t="s">
        <v>114</v>
      </c>
      <c r="F83">
        <v>150</v>
      </c>
    </row>
    <row r="84" spans="1:8" ht="12.75">
      <c r="A84" s="2" t="s">
        <v>111</v>
      </c>
      <c r="B84" s="2"/>
      <c r="C84" s="2"/>
      <c r="D84" s="2"/>
      <c r="E84" s="2">
        <f>SUM(E81:E83)</f>
        <v>140</v>
      </c>
      <c r="F84" s="2">
        <f>SUM(F81:F83)</f>
        <v>150</v>
      </c>
      <c r="G84" s="2">
        <f>E84-F84</f>
        <v>-10</v>
      </c>
      <c r="H84">
        <v>0</v>
      </c>
    </row>
    <row r="85" spans="1:7" ht="12.75">
      <c r="A85" t="s">
        <v>115</v>
      </c>
      <c r="B85" t="s">
        <v>116</v>
      </c>
      <c r="C85" t="s">
        <v>10</v>
      </c>
      <c r="D85" t="s">
        <v>11</v>
      </c>
      <c r="E85">
        <v>163</v>
      </c>
    </row>
    <row r="86" spans="1:7" ht="12.75">
      <c r="A86" t="s">
        <v>115</v>
      </c>
      <c r="B86" t="s">
        <v>117</v>
      </c>
      <c r="C86" t="s">
        <v>10</v>
      </c>
      <c r="D86" t="s">
        <v>62</v>
      </c>
      <c r="E86">
        <v>210</v>
      </c>
    </row>
    <row r="87" spans="1:7" ht="12.75">
      <c r="A87" t="s">
        <v>115</v>
      </c>
      <c r="B87" t="s">
        <v>118</v>
      </c>
      <c r="F87">
        <v>398</v>
      </c>
    </row>
    <row r="88" spans="1:8" ht="12.75">
      <c r="A88" s="2" t="s">
        <v>115</v>
      </c>
      <c r="B88" s="2"/>
      <c r="C88" s="2"/>
      <c r="D88" s="2"/>
      <c r="E88" s="2">
        <f>SUM(E85:E87)</f>
        <v>373</v>
      </c>
      <c r="F88" s="2">
        <f>SUM(F85:F87)</f>
        <v>398</v>
      </c>
      <c r="G88" s="2">
        <f>E88-F88</f>
        <v>-25</v>
      </c>
      <c r="H88">
        <v>0</v>
      </c>
    </row>
    <row r="89" spans="1:7" ht="12.75">
      <c r="A89" t="s">
        <v>119</v>
      </c>
      <c r="B89" t="s">
        <v>120</v>
      </c>
      <c r="C89" t="s">
        <v>10</v>
      </c>
      <c r="D89" t="s">
        <v>11</v>
      </c>
      <c r="E89">
        <v>163</v>
      </c>
    </row>
    <row r="90" spans="1:7" ht="12.75">
      <c r="A90" t="s">
        <v>119</v>
      </c>
      <c r="B90" t="s">
        <v>121</v>
      </c>
      <c r="C90" t="s">
        <v>10</v>
      </c>
      <c r="D90" t="s">
        <v>25</v>
      </c>
      <c r="E90">
        <v>70</v>
      </c>
    </row>
    <row r="91" spans="1:7" ht="12.75">
      <c r="A91" t="s">
        <v>119</v>
      </c>
      <c r="B91" t="s">
        <v>122</v>
      </c>
      <c r="C91" t="s">
        <v>10</v>
      </c>
      <c r="D91" t="s">
        <v>25</v>
      </c>
      <c r="E91">
        <v>70</v>
      </c>
    </row>
    <row r="92" spans="1:7" ht="12.75">
      <c r="A92" t="s">
        <v>119</v>
      </c>
      <c r="B92" t="s">
        <v>123</v>
      </c>
      <c r="C92" t="s">
        <v>10</v>
      </c>
      <c r="D92" t="s">
        <v>124</v>
      </c>
      <c r="E92">
        <v>253</v>
      </c>
    </row>
    <row r="93" spans="1:7" ht="12.75">
      <c r="A93" t="s">
        <v>119</v>
      </c>
      <c r="B93" t="s">
        <v>125</v>
      </c>
      <c r="F93">
        <v>582</v>
      </c>
    </row>
    <row r="94" spans="1:8" ht="12.75">
      <c r="A94" s="2" t="s">
        <v>119</v>
      </c>
      <c r="B94" s="2"/>
      <c r="C94" s="2"/>
      <c r="D94" s="2"/>
      <c r="E94" s="2">
        <f>SUM(E89:E93)</f>
        <v>556</v>
      </c>
      <c r="F94" s="2">
        <f>SUM(F89:F93)</f>
        <v>582</v>
      </c>
      <c r="G94" s="2">
        <f>E94-F94</f>
        <v>-26</v>
      </c>
      <c r="H94">
        <v>0</v>
      </c>
    </row>
    <row r="95" spans="1:7" ht="12.75">
      <c r="A95" t="s">
        <v>126</v>
      </c>
      <c r="B95" t="s">
        <v>127</v>
      </c>
      <c r="C95" t="s">
        <v>10</v>
      </c>
      <c r="D95" t="s">
        <v>25</v>
      </c>
      <c r="E95">
        <v>70</v>
      </c>
    </row>
    <row r="96" spans="1:7" ht="12.75">
      <c r="A96" t="s">
        <v>126</v>
      </c>
      <c r="B96" t="s">
        <v>128</v>
      </c>
      <c r="F96">
        <v>75</v>
      </c>
    </row>
    <row r="97" spans="1:8" ht="12.75">
      <c r="A97" s="2" t="s">
        <v>126</v>
      </c>
      <c r="B97" s="2"/>
      <c r="C97" s="2"/>
      <c r="D97" s="2"/>
      <c r="E97" s="2">
        <f>SUM(E95:E96)</f>
        <v>70</v>
      </c>
      <c r="F97" s="2">
        <f>SUM(F95:F96)</f>
        <v>75</v>
      </c>
      <c r="G97" s="2">
        <f>E97-F97</f>
        <v>-5</v>
      </c>
      <c r="H97">
        <v>0</v>
      </c>
    </row>
    <row r="98" spans="1:7" ht="12.75">
      <c r="A98" t="s">
        <v>129</v>
      </c>
      <c r="B98" t="s">
        <v>130</v>
      </c>
      <c r="C98" t="s">
        <v>10</v>
      </c>
      <c r="D98" t="s">
        <v>72</v>
      </c>
      <c r="E98">
        <v>140</v>
      </c>
    </row>
    <row r="99" spans="1:7" ht="12.75">
      <c r="A99" t="s">
        <v>129</v>
      </c>
      <c r="B99" t="s">
        <v>131</v>
      </c>
      <c r="F99">
        <v>150</v>
      </c>
    </row>
    <row r="100" spans="1:8" ht="12.75">
      <c r="A100" s="2" t="s">
        <v>129</v>
      </c>
      <c r="B100" s="2"/>
      <c r="C100" s="2"/>
      <c r="D100" s="2"/>
      <c r="E100" s="2">
        <f>SUM(E98:E99)</f>
        <v>140</v>
      </c>
      <c r="F100" s="2">
        <f>SUM(F98:F99)</f>
        <v>150</v>
      </c>
      <c r="G100" s="2">
        <f>E100-F100</f>
        <v>-10</v>
      </c>
      <c r="H100">
        <v>0</v>
      </c>
    </row>
    <row r="101" spans="1:7" ht="12.75">
      <c r="A101" t="s">
        <v>132</v>
      </c>
      <c r="B101" t="s">
        <v>133</v>
      </c>
      <c r="C101" t="s">
        <v>10</v>
      </c>
      <c r="D101" t="s">
        <v>25</v>
      </c>
      <c r="E101">
        <v>70</v>
      </c>
    </row>
    <row r="102" spans="1:7" ht="12.75">
      <c r="A102" t="s">
        <v>132</v>
      </c>
      <c r="B102" t="s">
        <v>134</v>
      </c>
      <c r="C102" t="s">
        <v>10</v>
      </c>
      <c r="D102" t="s">
        <v>25</v>
      </c>
      <c r="E102">
        <v>70</v>
      </c>
    </row>
    <row r="103" spans="1:7" ht="12.75">
      <c r="A103" t="s">
        <v>132</v>
      </c>
      <c r="B103" t="s">
        <v>135</v>
      </c>
      <c r="C103" t="s">
        <v>10</v>
      </c>
      <c r="D103" t="s">
        <v>83</v>
      </c>
      <c r="E103">
        <v>82</v>
      </c>
    </row>
    <row r="104" spans="1:7" ht="12.75">
      <c r="A104" t="s">
        <v>132</v>
      </c>
      <c r="B104" t="s">
        <v>136</v>
      </c>
      <c r="F104">
        <v>237</v>
      </c>
    </row>
    <row r="105" spans="1:8" ht="12.75">
      <c r="A105" s="2" t="s">
        <v>132</v>
      </c>
      <c r="B105" s="2"/>
      <c r="C105" s="2"/>
      <c r="D105" s="2"/>
      <c r="E105" s="2">
        <f>SUM(E101:E104)</f>
        <v>222</v>
      </c>
      <c r="F105" s="2">
        <f>SUM(F101:F104)</f>
        <v>237</v>
      </c>
      <c r="G105" s="2">
        <f>E105-F105</f>
        <v>-15</v>
      </c>
      <c r="H105">
        <v>0</v>
      </c>
    </row>
    <row r="106" spans="1:7" ht="12.75">
      <c r="A106" t="s">
        <v>137</v>
      </c>
      <c r="B106" t="s">
        <v>138</v>
      </c>
      <c r="C106" t="s">
        <v>10</v>
      </c>
      <c r="D106" t="s">
        <v>11</v>
      </c>
      <c r="E106">
        <v>163</v>
      </c>
    </row>
    <row r="107" spans="1:7" ht="12.75">
      <c r="A107" t="s">
        <v>137</v>
      </c>
      <c r="B107" t="s">
        <v>139</v>
      </c>
      <c r="C107" t="s">
        <v>10</v>
      </c>
      <c r="D107" t="s">
        <v>11</v>
      </c>
      <c r="E107">
        <v>163</v>
      </c>
    </row>
    <row r="108" spans="1:7" ht="12.75">
      <c r="A108" t="s">
        <v>137</v>
      </c>
      <c r="B108" t="s">
        <v>140</v>
      </c>
      <c r="C108" t="s">
        <v>10</v>
      </c>
      <c r="D108" t="s">
        <v>91</v>
      </c>
      <c r="E108">
        <v>214</v>
      </c>
    </row>
    <row r="109" spans="1:7" ht="12.75">
      <c r="A109" t="s">
        <v>137</v>
      </c>
      <c r="B109" t="s">
        <v>141</v>
      </c>
      <c r="F109">
        <v>565</v>
      </c>
    </row>
    <row r="110" spans="1:8" ht="12.75">
      <c r="A110" s="2" t="s">
        <v>137</v>
      </c>
      <c r="B110" s="2"/>
      <c r="C110" s="2"/>
      <c r="D110" s="2"/>
      <c r="E110" s="2">
        <f>SUM(E106:E109)</f>
        <v>540</v>
      </c>
      <c r="F110" s="2">
        <f>SUM(F106:F109)</f>
        <v>565</v>
      </c>
      <c r="G110" s="2">
        <f>E110-F110</f>
        <v>-25</v>
      </c>
      <c r="H110">
        <v>0</v>
      </c>
    </row>
    <row r="111" spans="1:7" ht="12.75">
      <c r="A111" t="s">
        <v>142</v>
      </c>
      <c r="B111" t="s">
        <v>143</v>
      </c>
      <c r="C111" t="s">
        <v>10</v>
      </c>
      <c r="D111" t="s">
        <v>144</v>
      </c>
      <c r="E111">
        <v>317</v>
      </c>
    </row>
    <row r="112" spans="1:7" ht="12.75">
      <c r="A112" t="s">
        <v>142</v>
      </c>
      <c r="B112" t="s">
        <v>145</v>
      </c>
      <c r="F112">
        <v>345</v>
      </c>
    </row>
    <row r="113" spans="1:8" ht="12.75">
      <c r="A113" s="2" t="s">
        <v>142</v>
      </c>
      <c r="B113" s="2"/>
      <c r="C113" s="2"/>
      <c r="D113" s="2"/>
      <c r="E113" s="2">
        <f>SUM(E111:E112)</f>
        <v>317</v>
      </c>
      <c r="F113" s="2">
        <f>SUM(F111:F112)</f>
        <v>345</v>
      </c>
      <c r="G113" s="2">
        <f>E113-F113</f>
        <v>-28</v>
      </c>
      <c r="H113">
        <v>0</v>
      </c>
    </row>
    <row r="114" spans="1:7" ht="12.75">
      <c r="A114" t="s">
        <v>146</v>
      </c>
      <c r="B114" t="s">
        <v>147</v>
      </c>
      <c r="C114" t="s">
        <v>10</v>
      </c>
      <c r="D114" t="s">
        <v>60</v>
      </c>
      <c r="E114">
        <v>245</v>
      </c>
    </row>
    <row r="115" spans="1:7" ht="12.75">
      <c r="A115" t="s">
        <v>146</v>
      </c>
      <c r="B115" t="s">
        <v>148</v>
      </c>
      <c r="F115">
        <v>259</v>
      </c>
    </row>
    <row r="116" spans="1:8" ht="12.75">
      <c r="A116" s="2" t="s">
        <v>146</v>
      </c>
      <c r="B116" s="2"/>
      <c r="C116" s="2"/>
      <c r="D116" s="2"/>
      <c r="E116" s="2">
        <f>SUM(E114:E115)</f>
        <v>245</v>
      </c>
      <c r="F116" s="2">
        <f>SUM(F114:F115)</f>
        <v>259</v>
      </c>
      <c r="G116" s="2">
        <f>E116-F116</f>
        <v>-14</v>
      </c>
      <c r="H116">
        <v>0</v>
      </c>
    </row>
    <row r="117" spans="1:7" ht="12.75">
      <c r="A117" t="s">
        <v>149</v>
      </c>
      <c r="B117" t="s">
        <v>150</v>
      </c>
      <c r="C117" t="s">
        <v>10</v>
      </c>
      <c r="D117" t="s">
        <v>62</v>
      </c>
      <c r="E117">
        <v>210</v>
      </c>
    </row>
    <row r="118" spans="1:7" ht="12.75">
      <c r="A118" t="s">
        <v>149</v>
      </c>
      <c r="B118" t="s">
        <v>151</v>
      </c>
      <c r="C118" t="s">
        <v>10</v>
      </c>
      <c r="D118" t="s">
        <v>25</v>
      </c>
      <c r="E118">
        <v>70</v>
      </c>
    </row>
    <row r="119" spans="1:7" ht="12.75">
      <c r="A119" t="s">
        <v>149</v>
      </c>
      <c r="B119" t="s">
        <v>152</v>
      </c>
      <c r="C119" t="s">
        <v>10</v>
      </c>
      <c r="D119" t="s">
        <v>72</v>
      </c>
      <c r="E119">
        <v>140</v>
      </c>
    </row>
    <row r="120" spans="1:7" ht="12.75">
      <c r="A120" t="s">
        <v>149</v>
      </c>
      <c r="B120" t="s">
        <v>153</v>
      </c>
      <c r="F120">
        <v>450</v>
      </c>
    </row>
    <row r="121" spans="1:8" ht="12.75">
      <c r="A121" s="2" t="s">
        <v>149</v>
      </c>
      <c r="B121" s="2"/>
      <c r="C121" s="2"/>
      <c r="D121" s="2"/>
      <c r="E121" s="2">
        <f>SUM(E117:E120)</f>
        <v>420</v>
      </c>
      <c r="F121" s="2">
        <f>SUM(F117:F120)</f>
        <v>450</v>
      </c>
      <c r="G121" s="2">
        <f>E121-F121</f>
        <v>-30</v>
      </c>
      <c r="H121">
        <v>0</v>
      </c>
    </row>
    <row r="122" spans="1:7" ht="12.75">
      <c r="A122" t="s">
        <v>154</v>
      </c>
      <c r="B122" t="s">
        <v>155</v>
      </c>
      <c r="C122" t="s">
        <v>10</v>
      </c>
      <c r="D122" t="s">
        <v>25</v>
      </c>
      <c r="E122">
        <v>70</v>
      </c>
    </row>
    <row r="123" spans="1:7" ht="12.75">
      <c r="A123" t="s">
        <v>154</v>
      </c>
      <c r="B123" t="s">
        <v>156</v>
      </c>
      <c r="C123" t="s">
        <v>10</v>
      </c>
      <c r="D123" t="s">
        <v>25</v>
      </c>
      <c r="E123">
        <v>70</v>
      </c>
    </row>
    <row r="124" spans="1:7" ht="12.75">
      <c r="A124" t="s">
        <v>154</v>
      </c>
      <c r="B124" t="s">
        <v>157</v>
      </c>
      <c r="F124">
        <v>170</v>
      </c>
    </row>
    <row r="125" spans="1:8" ht="12.75">
      <c r="A125" s="2" t="s">
        <v>154</v>
      </c>
      <c r="B125" s="2"/>
      <c r="C125" s="2"/>
      <c r="D125" s="2"/>
      <c r="E125" s="2">
        <f>SUM(E122:E124)</f>
        <v>140</v>
      </c>
      <c r="F125" s="2">
        <f>SUM(F122:F124)</f>
        <v>170</v>
      </c>
      <c r="G125" s="2">
        <f>E125-F125</f>
        <v>-30</v>
      </c>
      <c r="H125">
        <v>0</v>
      </c>
    </row>
    <row r="126" spans="1:7" ht="12.75">
      <c r="A126" t="s">
        <v>158</v>
      </c>
      <c r="B126" t="s">
        <v>159</v>
      </c>
      <c r="C126" t="s">
        <v>10</v>
      </c>
      <c r="D126" t="s">
        <v>72</v>
      </c>
      <c r="E126">
        <v>140</v>
      </c>
    </row>
    <row r="127" spans="1:7" ht="12.75">
      <c r="A127" t="s">
        <v>158</v>
      </c>
      <c r="B127" t="s">
        <v>160</v>
      </c>
      <c r="C127" t="s">
        <v>10</v>
      </c>
      <c r="D127" t="s">
        <v>25</v>
      </c>
      <c r="E127">
        <v>70</v>
      </c>
    </row>
    <row r="128" spans="1:7" ht="12.75">
      <c r="A128" t="s">
        <v>158</v>
      </c>
      <c r="B128" t="s">
        <v>161</v>
      </c>
      <c r="C128" t="s">
        <v>10</v>
      </c>
      <c r="D128" t="s">
        <v>83</v>
      </c>
      <c r="E128">
        <v>82</v>
      </c>
    </row>
    <row r="129" spans="1:7" ht="12.75">
      <c r="A129" t="s">
        <v>158</v>
      </c>
      <c r="B129" t="s">
        <v>162</v>
      </c>
      <c r="C129" t="s">
        <v>10</v>
      </c>
      <c r="D129" t="s">
        <v>83</v>
      </c>
      <c r="E129">
        <v>82</v>
      </c>
    </row>
    <row r="130" spans="1:7" ht="12.75">
      <c r="A130" t="s">
        <v>158</v>
      </c>
      <c r="B130" t="s">
        <v>163</v>
      </c>
      <c r="C130" t="s">
        <v>10</v>
      </c>
      <c r="D130" t="s">
        <v>25</v>
      </c>
      <c r="E130">
        <v>70</v>
      </c>
    </row>
    <row r="131" spans="1:7" ht="12.75">
      <c r="A131" t="s">
        <v>158</v>
      </c>
      <c r="B131" t="s">
        <v>164</v>
      </c>
      <c r="C131" t="s">
        <v>10</v>
      </c>
      <c r="D131" t="s">
        <v>25</v>
      </c>
      <c r="E131">
        <v>70</v>
      </c>
    </row>
    <row r="132" spans="1:7" ht="12.75">
      <c r="A132" t="s">
        <v>158</v>
      </c>
      <c r="B132" t="s">
        <v>165</v>
      </c>
      <c r="C132" t="s">
        <v>10</v>
      </c>
      <c r="D132" t="s">
        <v>11</v>
      </c>
      <c r="E132">
        <v>163</v>
      </c>
    </row>
    <row r="133" spans="1:7" ht="12.75">
      <c r="A133" t="s">
        <v>158</v>
      </c>
      <c r="B133" t="s">
        <v>166</v>
      </c>
      <c r="F133">
        <v>722</v>
      </c>
    </row>
    <row r="134" spans="1:8" ht="12.75">
      <c r="A134" s="2" t="s">
        <v>158</v>
      </c>
      <c r="B134" s="2"/>
      <c r="C134" s="2"/>
      <c r="D134" s="2"/>
      <c r="E134" s="2">
        <f>SUM(E126:E133)</f>
        <v>677</v>
      </c>
      <c r="F134" s="2">
        <f>SUM(F126:F133)</f>
        <v>722</v>
      </c>
      <c r="G134" s="2">
        <f>E134-F134</f>
        <v>-45</v>
      </c>
      <c r="H134">
        <v>0</v>
      </c>
    </row>
    <row r="135" spans="1:7" ht="12.75">
      <c r="A135" t="s">
        <v>167</v>
      </c>
      <c r="B135" t="s">
        <v>168</v>
      </c>
      <c r="C135" t="s">
        <v>10</v>
      </c>
      <c r="D135" t="s">
        <v>25</v>
      </c>
      <c r="E135">
        <v>70</v>
      </c>
    </row>
    <row r="136" spans="1:7" ht="12.75">
      <c r="A136" t="s">
        <v>167</v>
      </c>
      <c r="B136" t="s">
        <v>169</v>
      </c>
      <c r="C136" t="s">
        <v>10</v>
      </c>
      <c r="D136" t="s">
        <v>25</v>
      </c>
      <c r="E136">
        <v>70</v>
      </c>
    </row>
    <row r="137" spans="1:7" ht="12.75">
      <c r="A137" t="s">
        <v>167</v>
      </c>
      <c r="B137" t="s">
        <v>170</v>
      </c>
      <c r="C137" t="s">
        <v>10</v>
      </c>
      <c r="D137" t="s">
        <v>25</v>
      </c>
      <c r="E137">
        <v>70</v>
      </c>
    </row>
    <row r="138" spans="1:7" ht="12.75">
      <c r="A138" t="s">
        <v>167</v>
      </c>
      <c r="B138" t="s">
        <v>171</v>
      </c>
      <c r="F138">
        <v>230</v>
      </c>
    </row>
    <row r="139" spans="1:8" ht="12.75">
      <c r="A139" s="2" t="s">
        <v>167</v>
      </c>
      <c r="B139" s="2"/>
      <c r="C139" s="2"/>
      <c r="D139" s="2"/>
      <c r="E139" s="2">
        <f>SUM(E135:E138)</f>
        <v>210</v>
      </c>
      <c r="F139" s="2">
        <f>SUM(F135:F138)</f>
        <v>230</v>
      </c>
      <c r="G139" s="2">
        <f>E139-F139</f>
        <v>-20</v>
      </c>
      <c r="H139">
        <v>0</v>
      </c>
    </row>
    <row r="140" spans="1:7" ht="12.75">
      <c r="A140" t="s">
        <v>172</v>
      </c>
      <c r="B140" t="s">
        <v>173</v>
      </c>
      <c r="C140" t="s">
        <v>10</v>
      </c>
      <c r="D140" t="s">
        <v>54</v>
      </c>
      <c r="E140">
        <v>326</v>
      </c>
    </row>
    <row r="141" spans="1:7" ht="12.75">
      <c r="A141" t="s">
        <v>172</v>
      </c>
      <c r="B141" t="s">
        <v>174</v>
      </c>
      <c r="C141" t="s">
        <v>10</v>
      </c>
      <c r="D141" t="s">
        <v>175</v>
      </c>
      <c r="E141">
        <v>202</v>
      </c>
    </row>
    <row r="142" spans="1:7" ht="12.75">
      <c r="A142" t="s">
        <v>172</v>
      </c>
      <c r="B142" t="s">
        <v>176</v>
      </c>
      <c r="C142" t="s">
        <v>10</v>
      </c>
      <c r="D142" t="s">
        <v>72</v>
      </c>
      <c r="E142">
        <v>140</v>
      </c>
    </row>
    <row r="143" spans="1:7" ht="12.75">
      <c r="A143" t="s">
        <v>172</v>
      </c>
      <c r="B143" t="s">
        <v>177</v>
      </c>
      <c r="C143" t="s">
        <v>10</v>
      </c>
      <c r="D143" t="s">
        <v>178</v>
      </c>
      <c r="E143">
        <v>188</v>
      </c>
    </row>
    <row r="144" spans="1:7" ht="12.75">
      <c r="A144" t="s">
        <v>172</v>
      </c>
      <c r="B144" t="s">
        <v>179</v>
      </c>
      <c r="F144">
        <v>909</v>
      </c>
    </row>
    <row r="145" spans="1:8" ht="12.75">
      <c r="A145" s="2" t="s">
        <v>172</v>
      </c>
      <c r="B145" s="2"/>
      <c r="C145" s="2"/>
      <c r="D145" s="2"/>
      <c r="E145" s="2">
        <f>SUM(E140:E144)</f>
        <v>856</v>
      </c>
      <c r="F145" s="2">
        <f>SUM(F140:F144)</f>
        <v>909</v>
      </c>
      <c r="G145" s="2">
        <f>E145-F145</f>
        <v>-53</v>
      </c>
      <c r="H145">
        <v>0</v>
      </c>
    </row>
    <row r="146" spans="1:7" ht="12.75">
      <c r="A146" t="s">
        <v>180</v>
      </c>
      <c r="B146" t="s">
        <v>181</v>
      </c>
      <c r="C146" t="s">
        <v>10</v>
      </c>
      <c r="D146" t="s">
        <v>60</v>
      </c>
      <c r="E146">
        <v>245</v>
      </c>
    </row>
    <row r="147" spans="1:7" ht="12.75">
      <c r="A147" t="s">
        <v>180</v>
      </c>
      <c r="B147" t="s">
        <v>182</v>
      </c>
      <c r="C147" t="s">
        <v>10</v>
      </c>
      <c r="D147" t="s">
        <v>85</v>
      </c>
      <c r="E147">
        <v>0</v>
      </c>
    </row>
    <row r="148" spans="1:7" ht="12.75">
      <c r="A148" t="s">
        <v>180</v>
      </c>
      <c r="B148" t="s">
        <v>183</v>
      </c>
      <c r="C148" t="s">
        <v>10</v>
      </c>
      <c r="D148" t="s">
        <v>72</v>
      </c>
      <c r="E148">
        <v>140</v>
      </c>
    </row>
    <row r="149" spans="1:7" ht="12.75">
      <c r="A149" t="s">
        <v>180</v>
      </c>
      <c r="B149" t="s">
        <v>184</v>
      </c>
      <c r="F149">
        <v>559</v>
      </c>
    </row>
    <row r="150" spans="1:8" ht="12.75">
      <c r="A150" s="2" t="s">
        <v>180</v>
      </c>
      <c r="B150" s="2"/>
      <c r="C150" s="2"/>
      <c r="D150" s="2"/>
      <c r="E150" s="2">
        <f>SUM(E146:E149)</f>
        <v>385</v>
      </c>
      <c r="F150" s="2">
        <f>SUM(F146:F149)</f>
        <v>559</v>
      </c>
      <c r="G150" s="2">
        <f>E150-F150</f>
        <v>-174</v>
      </c>
      <c r="H150">
        <v>0</v>
      </c>
    </row>
    <row r="151" spans="1:7" ht="12.75">
      <c r="A151" t="s">
        <v>185</v>
      </c>
      <c r="B151" t="s">
        <v>186</v>
      </c>
      <c r="C151" t="s">
        <v>10</v>
      </c>
      <c r="D151" t="s">
        <v>187</v>
      </c>
      <c r="E151">
        <v>0</v>
      </c>
    </row>
    <row r="152" spans="1:7" ht="12.75">
      <c r="A152" t="s">
        <v>185</v>
      </c>
      <c r="B152" t="s">
        <v>77</v>
      </c>
      <c r="C152" t="s">
        <v>10</v>
      </c>
      <c r="D152" t="s">
        <v>72</v>
      </c>
      <c r="E152">
        <v>140</v>
      </c>
    </row>
    <row r="153" spans="1:7" ht="12.75">
      <c r="A153" t="s">
        <v>185</v>
      </c>
      <c r="B153" t="s">
        <v>188</v>
      </c>
      <c r="F153">
        <v>300</v>
      </c>
    </row>
    <row r="154" spans="1:8" ht="12.75">
      <c r="A154" s="2" t="s">
        <v>185</v>
      </c>
      <c r="B154" s="2"/>
      <c r="C154" s="2"/>
      <c r="D154" s="2"/>
      <c r="E154" s="2">
        <f>SUM(E151:E153)</f>
        <v>140</v>
      </c>
      <c r="F154" s="2">
        <f>SUM(F151:F153)</f>
        <v>300</v>
      </c>
      <c r="G154" s="2">
        <f>E154-F154</f>
        <v>-160</v>
      </c>
      <c r="H154">
        <v>0</v>
      </c>
    </row>
    <row r="155" spans="1:7" ht="12.75">
      <c r="A155" t="s">
        <v>189</v>
      </c>
      <c r="B155" t="s">
        <v>190</v>
      </c>
      <c r="C155" t="s">
        <v>10</v>
      </c>
      <c r="D155" t="s">
        <v>11</v>
      </c>
      <c r="E155">
        <v>163</v>
      </c>
    </row>
    <row r="156" spans="1:7" ht="12.75">
      <c r="A156" t="s">
        <v>189</v>
      </c>
      <c r="B156" t="s">
        <v>191</v>
      </c>
      <c r="C156" t="s">
        <v>10</v>
      </c>
      <c r="D156" t="s">
        <v>11</v>
      </c>
      <c r="E156">
        <v>163</v>
      </c>
    </row>
    <row r="157" spans="1:7" ht="12.75">
      <c r="A157" t="s">
        <v>189</v>
      </c>
      <c r="B157" t="s">
        <v>192</v>
      </c>
      <c r="F157">
        <v>346</v>
      </c>
    </row>
    <row r="158" spans="1:8" ht="12.75">
      <c r="A158" s="2" t="s">
        <v>189</v>
      </c>
      <c r="B158" s="2"/>
      <c r="C158" s="2"/>
      <c r="D158" s="2"/>
      <c r="E158" s="2">
        <f>SUM(E155:E157)</f>
        <v>326</v>
      </c>
      <c r="F158" s="2">
        <f>SUM(F155:F157)</f>
        <v>346</v>
      </c>
      <c r="G158" s="2">
        <f>E158-F158</f>
        <v>-20</v>
      </c>
      <c r="H158">
        <v>0</v>
      </c>
    </row>
    <row r="159" spans="1:7" ht="12.75">
      <c r="A159" t="s">
        <v>193</v>
      </c>
      <c r="B159" t="s">
        <v>194</v>
      </c>
      <c r="C159" t="s">
        <v>10</v>
      </c>
      <c r="D159" t="s">
        <v>91</v>
      </c>
      <c r="E159">
        <v>214</v>
      </c>
    </row>
    <row r="160" spans="1:7" ht="12.75">
      <c r="A160" t="s">
        <v>193</v>
      </c>
      <c r="B160" t="s">
        <v>195</v>
      </c>
      <c r="C160" t="s">
        <v>10</v>
      </c>
      <c r="D160" t="s">
        <v>25</v>
      </c>
      <c r="E160">
        <v>70</v>
      </c>
    </row>
    <row r="161" spans="1:7" ht="12.75">
      <c r="A161" t="s">
        <v>193</v>
      </c>
      <c r="B161" t="s">
        <v>196</v>
      </c>
      <c r="C161" t="s">
        <v>10</v>
      </c>
      <c r="D161" t="s">
        <v>11</v>
      </c>
      <c r="E161">
        <v>163</v>
      </c>
    </row>
    <row r="162" spans="1:7" ht="12.75">
      <c r="A162" t="s">
        <v>193</v>
      </c>
      <c r="B162" t="s">
        <v>197</v>
      </c>
      <c r="C162" t="s">
        <v>10</v>
      </c>
      <c r="D162" t="s">
        <v>56</v>
      </c>
      <c r="E162">
        <v>113</v>
      </c>
    </row>
    <row r="163" spans="1:7" ht="12.75">
      <c r="A163" t="s">
        <v>193</v>
      </c>
      <c r="B163" t="s">
        <v>198</v>
      </c>
      <c r="F163">
        <v>589</v>
      </c>
    </row>
    <row r="164" spans="1:8" ht="12.75">
      <c r="A164" s="2" t="s">
        <v>193</v>
      </c>
      <c r="B164" s="2"/>
      <c r="C164" s="2"/>
      <c r="D164" s="2"/>
      <c r="E164" s="2">
        <f>SUM(E159:E163)</f>
        <v>560</v>
      </c>
      <c r="F164" s="2">
        <f>SUM(F159:F163)</f>
        <v>589</v>
      </c>
      <c r="G164" s="2">
        <f>E164-F164</f>
        <v>-29</v>
      </c>
      <c r="H164">
        <v>0</v>
      </c>
    </row>
    <row r="165" spans="1:7" ht="12.75">
      <c r="A165" t="s">
        <v>199</v>
      </c>
      <c r="B165" t="s">
        <v>200</v>
      </c>
      <c r="C165" t="s">
        <v>10</v>
      </c>
      <c r="D165" t="s">
        <v>83</v>
      </c>
      <c r="E165">
        <v>82</v>
      </c>
    </row>
    <row r="166" spans="1:7" ht="12.75">
      <c r="A166" t="s">
        <v>199</v>
      </c>
      <c r="B166" t="s">
        <v>201</v>
      </c>
      <c r="F166">
        <v>87</v>
      </c>
    </row>
    <row r="167" spans="1:8" ht="12.75">
      <c r="A167" s="2" t="s">
        <v>199</v>
      </c>
      <c r="B167" s="2"/>
      <c r="C167" s="2"/>
      <c r="D167" s="2"/>
      <c r="E167" s="2">
        <f>SUM(E165:E166)</f>
        <v>82</v>
      </c>
      <c r="F167" s="2">
        <f>SUM(F165:F166)</f>
        <v>87</v>
      </c>
      <c r="G167" s="2">
        <f>E167-F167</f>
        <v>-5</v>
      </c>
      <c r="H167">
        <v>0</v>
      </c>
    </row>
    <row r="168" spans="1:7" ht="12.75">
      <c r="A168" t="s">
        <v>202</v>
      </c>
      <c r="B168" t="s">
        <v>203</v>
      </c>
      <c r="C168" t="s">
        <v>10</v>
      </c>
      <c r="D168" t="s">
        <v>38</v>
      </c>
      <c r="E168">
        <v>235</v>
      </c>
    </row>
    <row r="169" spans="1:7" ht="12.75">
      <c r="A169" t="s">
        <v>202</v>
      </c>
      <c r="B169" t="s">
        <v>204</v>
      </c>
      <c r="C169" t="s">
        <v>10</v>
      </c>
      <c r="D169" t="s">
        <v>67</v>
      </c>
      <c r="E169">
        <v>94</v>
      </c>
    </row>
    <row r="170" spans="1:7" ht="12.75">
      <c r="A170" t="s">
        <v>202</v>
      </c>
      <c r="B170" t="s">
        <v>205</v>
      </c>
      <c r="F170">
        <v>363</v>
      </c>
    </row>
    <row r="171" spans="1:8" ht="12.75">
      <c r="A171" s="2" t="s">
        <v>202</v>
      </c>
      <c r="B171" s="2"/>
      <c r="C171" s="2"/>
      <c r="D171" s="2"/>
      <c r="E171" s="2">
        <f>SUM(E168:E170)</f>
        <v>329</v>
      </c>
      <c r="F171" s="2">
        <f>SUM(F168:F170)</f>
        <v>363</v>
      </c>
      <c r="G171" s="2">
        <f>E171-F171</f>
        <v>-34</v>
      </c>
      <c r="H171">
        <v>0</v>
      </c>
    </row>
    <row r="172" spans="1:7" ht="12.75">
      <c r="A172" t="s">
        <v>206</v>
      </c>
      <c r="B172" t="s">
        <v>207</v>
      </c>
      <c r="C172" t="s">
        <v>10</v>
      </c>
      <c r="D172" t="s">
        <v>11</v>
      </c>
      <c r="E172">
        <v>163</v>
      </c>
    </row>
    <row r="173" spans="1:7" ht="12.75">
      <c r="A173" t="s">
        <v>206</v>
      </c>
      <c r="B173" t="s">
        <v>208</v>
      </c>
      <c r="C173" t="s">
        <v>10</v>
      </c>
      <c r="D173" t="s">
        <v>83</v>
      </c>
      <c r="E173">
        <v>82</v>
      </c>
    </row>
    <row r="174" spans="1:7" ht="12.75">
      <c r="A174" t="s">
        <v>206</v>
      </c>
      <c r="B174" t="s">
        <v>209</v>
      </c>
      <c r="C174" t="s">
        <v>10</v>
      </c>
      <c r="D174" t="s">
        <v>83</v>
      </c>
      <c r="E174">
        <v>82</v>
      </c>
    </row>
    <row r="175" spans="1:7" ht="12.75">
      <c r="A175" t="s">
        <v>206</v>
      </c>
      <c r="B175" t="s">
        <v>208</v>
      </c>
      <c r="C175" t="s">
        <v>10</v>
      </c>
      <c r="D175" t="s">
        <v>83</v>
      </c>
      <c r="E175">
        <v>82</v>
      </c>
    </row>
    <row r="176" spans="1:7" ht="12.75">
      <c r="A176" t="s">
        <v>206</v>
      </c>
      <c r="B176" t="s">
        <v>210</v>
      </c>
      <c r="C176" t="s">
        <v>10</v>
      </c>
      <c r="D176" t="s">
        <v>25</v>
      </c>
      <c r="E176">
        <v>70</v>
      </c>
    </row>
    <row r="177" spans="1:7" ht="12.75">
      <c r="A177" t="s">
        <v>206</v>
      </c>
      <c r="B177" t="s">
        <v>211</v>
      </c>
      <c r="F177">
        <v>510</v>
      </c>
    </row>
    <row r="178" spans="1:8" ht="12.75">
      <c r="A178" s="2" t="s">
        <v>206</v>
      </c>
      <c r="B178" s="2"/>
      <c r="C178" s="2"/>
      <c r="D178" s="2"/>
      <c r="E178" s="2">
        <f>SUM(E172:E177)</f>
        <v>479</v>
      </c>
      <c r="F178" s="2">
        <f>SUM(F172:F177)</f>
        <v>510</v>
      </c>
      <c r="G178" s="2">
        <f>E178-F178</f>
        <v>-31</v>
      </c>
      <c r="H178">
        <v>0</v>
      </c>
    </row>
    <row r="179" spans="1:7" ht="12.75">
      <c r="A179" t="s">
        <v>212</v>
      </c>
      <c r="B179" t="s">
        <v>213</v>
      </c>
      <c r="C179" t="s">
        <v>10</v>
      </c>
      <c r="D179" t="s">
        <v>25</v>
      </c>
      <c r="E179">
        <v>70</v>
      </c>
    </row>
    <row r="180" spans="1:7" ht="12.75">
      <c r="A180" t="s">
        <v>212</v>
      </c>
      <c r="B180" t="s">
        <v>214</v>
      </c>
      <c r="C180" t="s">
        <v>10</v>
      </c>
      <c r="D180" t="s">
        <v>62</v>
      </c>
      <c r="E180">
        <v>210</v>
      </c>
    </row>
    <row r="181" spans="1:7" ht="12.75">
      <c r="A181" t="s">
        <v>212</v>
      </c>
      <c r="B181" t="s">
        <v>215</v>
      </c>
      <c r="C181" t="s">
        <v>10</v>
      </c>
      <c r="D181" t="s">
        <v>67</v>
      </c>
      <c r="E181">
        <v>94</v>
      </c>
    </row>
    <row r="182" spans="1:7" ht="12.75">
      <c r="A182" t="s">
        <v>212</v>
      </c>
      <c r="B182" t="s">
        <v>216</v>
      </c>
      <c r="C182" t="s">
        <v>10</v>
      </c>
      <c r="D182" t="s">
        <v>62</v>
      </c>
      <c r="E182">
        <v>210</v>
      </c>
    </row>
    <row r="183" spans="1:7" ht="12.75">
      <c r="A183" t="s">
        <v>212</v>
      </c>
      <c r="B183" t="s">
        <v>217</v>
      </c>
      <c r="C183" t="s">
        <v>10</v>
      </c>
      <c r="D183" t="s">
        <v>25</v>
      </c>
      <c r="E183">
        <v>70</v>
      </c>
    </row>
    <row r="184" spans="1:7" ht="12.75">
      <c r="A184" t="s">
        <v>212</v>
      </c>
      <c r="B184" t="s">
        <v>218</v>
      </c>
      <c r="F184">
        <v>704</v>
      </c>
    </row>
    <row r="185" spans="1:8" ht="12.75">
      <c r="A185" s="2" t="s">
        <v>212</v>
      </c>
      <c r="B185" s="2"/>
      <c r="C185" s="2"/>
      <c r="D185" s="2"/>
      <c r="E185" s="2">
        <f>SUM(E179:E184)</f>
        <v>654</v>
      </c>
      <c r="F185" s="2">
        <f>SUM(F179:F184)</f>
        <v>704</v>
      </c>
      <c r="G185" s="2">
        <f>E185-F185</f>
        <v>-50</v>
      </c>
      <c r="H185">
        <v>0</v>
      </c>
    </row>
    <row r="186" spans="1:7" ht="12.75">
      <c r="A186" t="s">
        <v>219</v>
      </c>
      <c r="B186" t="s">
        <v>220</v>
      </c>
      <c r="C186" t="s">
        <v>10</v>
      </c>
      <c r="D186" t="s">
        <v>62</v>
      </c>
      <c r="E186">
        <v>210</v>
      </c>
    </row>
    <row r="187" spans="1:7" ht="12.75">
      <c r="A187" t="s">
        <v>219</v>
      </c>
      <c r="B187" t="s">
        <v>221</v>
      </c>
      <c r="C187" t="s">
        <v>10</v>
      </c>
      <c r="D187" t="s">
        <v>72</v>
      </c>
      <c r="E187">
        <v>140</v>
      </c>
    </row>
    <row r="188" spans="1:7" ht="12.75">
      <c r="A188" t="s">
        <v>219</v>
      </c>
      <c r="B188" t="s">
        <v>222</v>
      </c>
      <c r="F188">
        <v>375</v>
      </c>
    </row>
    <row r="189" spans="1:8" ht="12.75">
      <c r="A189" s="2" t="s">
        <v>219</v>
      </c>
      <c r="B189" s="2"/>
      <c r="C189" s="2"/>
      <c r="D189" s="2"/>
      <c r="E189" s="2">
        <f>SUM(E186:E188)</f>
        <v>350</v>
      </c>
      <c r="F189" s="2">
        <f>SUM(F186:F188)</f>
        <v>375</v>
      </c>
      <c r="G189" s="2">
        <f>E189-F189</f>
        <v>-25</v>
      </c>
      <c r="H189">
        <v>0</v>
      </c>
    </row>
    <row r="190" spans="1:7" ht="12.75">
      <c r="A190" t="s">
        <v>223</v>
      </c>
      <c r="B190" t="s">
        <v>224</v>
      </c>
      <c r="C190" t="s">
        <v>10</v>
      </c>
      <c r="D190" t="s">
        <v>62</v>
      </c>
      <c r="E190">
        <v>210</v>
      </c>
    </row>
    <row r="191" spans="1:7" ht="12.75">
      <c r="A191" t="s">
        <v>223</v>
      </c>
      <c r="B191" t="s">
        <v>225</v>
      </c>
      <c r="F191">
        <v>225</v>
      </c>
    </row>
    <row r="192" spans="1:8" ht="12.75">
      <c r="A192" s="2" t="s">
        <v>223</v>
      </c>
      <c r="B192" s="2"/>
      <c r="C192" s="2"/>
      <c r="D192" s="2"/>
      <c r="E192" s="2">
        <f>SUM(E190:E191)</f>
        <v>210</v>
      </c>
      <c r="F192" s="2">
        <f>SUM(F190:F191)</f>
        <v>225</v>
      </c>
      <c r="G192" s="2">
        <f>E192-F192</f>
        <v>-15</v>
      </c>
      <c r="H192">
        <v>0</v>
      </c>
    </row>
    <row r="193" spans="1:7" ht="12.75">
      <c r="A193" t="s">
        <v>226</v>
      </c>
      <c r="B193" t="s">
        <v>227</v>
      </c>
      <c r="C193" t="s">
        <v>10</v>
      </c>
      <c r="D193" t="s">
        <v>72</v>
      </c>
      <c r="E193">
        <v>140</v>
      </c>
    </row>
    <row r="194" spans="1:7" ht="12.75">
      <c r="A194" t="s">
        <v>226</v>
      </c>
      <c r="B194" t="s">
        <v>228</v>
      </c>
      <c r="C194" t="s">
        <v>10</v>
      </c>
      <c r="D194" t="s">
        <v>25</v>
      </c>
      <c r="E194">
        <v>70</v>
      </c>
    </row>
    <row r="195" spans="1:7" ht="12.75">
      <c r="A195" t="s">
        <v>226</v>
      </c>
      <c r="B195" t="s">
        <v>229</v>
      </c>
      <c r="F195">
        <v>225</v>
      </c>
    </row>
    <row r="196" spans="1:8" ht="12.75">
      <c r="A196" s="2" t="s">
        <v>226</v>
      </c>
      <c r="B196" s="2"/>
      <c r="C196" s="2"/>
      <c r="D196" s="2"/>
      <c r="E196" s="2">
        <f>SUM(E193:E195)</f>
        <v>210</v>
      </c>
      <c r="F196" s="2">
        <f>SUM(F193:F195)</f>
        <v>225</v>
      </c>
      <c r="G196" s="2">
        <f>E196-F196</f>
        <v>-15</v>
      </c>
      <c r="H196">
        <v>0</v>
      </c>
    </row>
    <row r="197" spans="1:7" ht="12.75">
      <c r="A197" t="s">
        <v>230</v>
      </c>
      <c r="B197" t="s">
        <v>231</v>
      </c>
      <c r="C197" t="s">
        <v>10</v>
      </c>
      <c r="D197" t="s">
        <v>11</v>
      </c>
      <c r="E197">
        <v>163</v>
      </c>
    </row>
    <row r="198" spans="1:7" ht="12.75">
      <c r="A198" t="s">
        <v>230</v>
      </c>
      <c r="B198" t="s">
        <v>232</v>
      </c>
      <c r="F198">
        <v>173</v>
      </c>
    </row>
    <row r="199" spans="1:8" ht="12.75">
      <c r="A199" s="2" t="s">
        <v>230</v>
      </c>
      <c r="B199" s="2"/>
      <c r="C199" s="2"/>
      <c r="D199" s="2"/>
      <c r="E199" s="2">
        <f>SUM(E197:E198)</f>
        <v>163</v>
      </c>
      <c r="F199" s="2">
        <f>SUM(F197:F198)</f>
        <v>173</v>
      </c>
      <c r="G199" s="2">
        <f>E199-F199</f>
        <v>-10</v>
      </c>
      <c r="H199">
        <v>0</v>
      </c>
    </row>
    <row r="200" spans="1:7" ht="12.75">
      <c r="A200" t="s">
        <v>233</v>
      </c>
      <c r="B200" t="s">
        <v>234</v>
      </c>
      <c r="C200" t="s">
        <v>10</v>
      </c>
      <c r="D200" t="s">
        <v>11</v>
      </c>
      <c r="E200">
        <v>163</v>
      </c>
    </row>
    <row r="201" spans="1:7" ht="12.75">
      <c r="A201" t="s">
        <v>233</v>
      </c>
      <c r="B201" t="s">
        <v>235</v>
      </c>
      <c r="F201">
        <v>173</v>
      </c>
    </row>
    <row r="202" spans="1:8" ht="12.75">
      <c r="A202" s="2" t="s">
        <v>233</v>
      </c>
      <c r="B202" s="2"/>
      <c r="C202" s="2"/>
      <c r="D202" s="2"/>
      <c r="E202" s="2">
        <f>SUM(E200:E201)</f>
        <v>163</v>
      </c>
      <c r="F202" s="2">
        <f>SUM(F200:F201)</f>
        <v>173</v>
      </c>
      <c r="G202" s="2">
        <f>E202-F202</f>
        <v>-10</v>
      </c>
      <c r="H202">
        <v>0</v>
      </c>
    </row>
    <row r="203" spans="1:7" ht="12.75">
      <c r="A203" t="s">
        <v>236</v>
      </c>
      <c r="B203" t="s">
        <v>237</v>
      </c>
      <c r="C203" t="s">
        <v>10</v>
      </c>
      <c r="D203" t="s">
        <v>83</v>
      </c>
      <c r="E203">
        <v>82</v>
      </c>
    </row>
    <row r="204" spans="1:7" ht="12.75">
      <c r="A204" t="s">
        <v>236</v>
      </c>
      <c r="B204" t="s">
        <v>238</v>
      </c>
      <c r="C204" t="s">
        <v>10</v>
      </c>
      <c r="D204" t="s">
        <v>23</v>
      </c>
      <c r="E204">
        <v>47</v>
      </c>
    </row>
    <row r="205" spans="1:7" ht="12.75">
      <c r="A205" t="s">
        <v>236</v>
      </c>
      <c r="B205" t="s">
        <v>239</v>
      </c>
      <c r="F205">
        <v>139</v>
      </c>
    </row>
    <row r="206" spans="1:8" ht="12.75">
      <c r="A206" s="2" t="s">
        <v>236</v>
      </c>
      <c r="B206" s="2"/>
      <c r="C206" s="2"/>
      <c r="D206" s="2"/>
      <c r="E206" s="2">
        <f>SUM(E203:E205)</f>
        <v>129</v>
      </c>
      <c r="F206" s="2">
        <f>SUM(F203:F205)</f>
        <v>139</v>
      </c>
      <c r="G206" s="2">
        <f>E206-F206</f>
        <v>-10</v>
      </c>
      <c r="H206">
        <v>0</v>
      </c>
    </row>
    <row r="207" spans="1:7" ht="12.75">
      <c r="A207" t="s">
        <v>240</v>
      </c>
      <c r="B207" t="s">
        <v>241</v>
      </c>
      <c r="C207" t="s">
        <v>10</v>
      </c>
      <c r="D207" t="s">
        <v>25</v>
      </c>
      <c r="E207">
        <v>70</v>
      </c>
    </row>
    <row r="208" spans="1:7" ht="12.75">
      <c r="A208" t="s">
        <v>240</v>
      </c>
      <c r="B208" t="s">
        <v>242</v>
      </c>
      <c r="C208" t="s">
        <v>10</v>
      </c>
      <c r="D208" t="s">
        <v>25</v>
      </c>
      <c r="E208">
        <v>70</v>
      </c>
    </row>
    <row r="209" spans="1:7" ht="12.75">
      <c r="A209" t="s">
        <v>240</v>
      </c>
      <c r="B209" t="s">
        <v>243</v>
      </c>
      <c r="C209" t="s">
        <v>10</v>
      </c>
      <c r="D209" t="s">
        <v>244</v>
      </c>
      <c r="E209">
        <v>162</v>
      </c>
    </row>
    <row r="210" spans="1:7" ht="12.75">
      <c r="A210" t="s">
        <v>240</v>
      </c>
      <c r="B210" t="s">
        <v>245</v>
      </c>
      <c r="C210" t="s">
        <v>10</v>
      </c>
      <c r="D210" t="s">
        <v>25</v>
      </c>
      <c r="E210">
        <v>70</v>
      </c>
    </row>
    <row r="211" spans="1:7" ht="12.75">
      <c r="A211" t="s">
        <v>240</v>
      </c>
      <c r="B211" t="s">
        <v>246</v>
      </c>
      <c r="F211">
        <v>398</v>
      </c>
    </row>
    <row r="212" spans="1:8" ht="12.75">
      <c r="A212" s="2" t="s">
        <v>240</v>
      </c>
      <c r="B212" s="2"/>
      <c r="C212" s="2"/>
      <c r="D212" s="2"/>
      <c r="E212" s="2">
        <f>SUM(E207:E211)</f>
        <v>372</v>
      </c>
      <c r="F212" s="2">
        <f>SUM(F207:F211)</f>
        <v>398</v>
      </c>
      <c r="G212" s="2">
        <f>E212-F212</f>
        <v>-26</v>
      </c>
      <c r="H212">
        <v>0</v>
      </c>
    </row>
    <row r="213" spans="1:7" ht="12.75">
      <c r="A213" t="s">
        <v>247</v>
      </c>
      <c r="B213" t="s">
        <v>248</v>
      </c>
      <c r="C213" t="s">
        <v>10</v>
      </c>
      <c r="D213" t="s">
        <v>25</v>
      </c>
      <c r="E213">
        <v>70</v>
      </c>
    </row>
    <row r="214" spans="1:7" ht="12.75">
      <c r="A214" t="s">
        <v>247</v>
      </c>
      <c r="B214" t="s">
        <v>249</v>
      </c>
      <c r="C214" t="s">
        <v>10</v>
      </c>
      <c r="D214" t="s">
        <v>250</v>
      </c>
      <c r="E214">
        <v>75</v>
      </c>
    </row>
    <row r="215" spans="1:7" ht="12.75">
      <c r="A215" t="s">
        <v>247</v>
      </c>
      <c r="B215" t="s">
        <v>251</v>
      </c>
      <c r="F215">
        <v>150</v>
      </c>
    </row>
    <row r="216" spans="1:8" ht="12.75">
      <c r="A216" s="2" t="s">
        <v>247</v>
      </c>
      <c r="B216" s="2"/>
      <c r="C216" s="2"/>
      <c r="D216" s="2"/>
      <c r="E216" s="2">
        <f>SUM(E213:E215)</f>
        <v>145</v>
      </c>
      <c r="F216" s="2">
        <f>SUM(F213:F215)</f>
        <v>150</v>
      </c>
      <c r="G216" s="2">
        <f>E216-F216</f>
        <v>-5</v>
      </c>
      <c r="H216">
        <v>0</v>
      </c>
    </row>
    <row r="217" spans="1:7" ht="12.75">
      <c r="A217" t="s">
        <v>252</v>
      </c>
      <c r="B217" t="s">
        <v>253</v>
      </c>
      <c r="C217" t="s">
        <v>10</v>
      </c>
      <c r="D217" t="s">
        <v>38</v>
      </c>
      <c r="E217">
        <v>235</v>
      </c>
    </row>
    <row r="218" spans="1:7" ht="12.75">
      <c r="A218" t="s">
        <v>252</v>
      </c>
      <c r="B218" t="s">
        <v>254</v>
      </c>
      <c r="C218" t="s">
        <v>10</v>
      </c>
      <c r="D218" t="s">
        <v>67</v>
      </c>
      <c r="E218">
        <v>94</v>
      </c>
    </row>
    <row r="219" spans="1:7" ht="12.75">
      <c r="A219" t="s">
        <v>252</v>
      </c>
      <c r="B219" t="s">
        <v>255</v>
      </c>
      <c r="F219">
        <v>363</v>
      </c>
    </row>
    <row r="220" spans="1:8" ht="12.75">
      <c r="A220" s="2" t="s">
        <v>252</v>
      </c>
      <c r="B220" s="2"/>
      <c r="C220" s="2"/>
      <c r="D220" s="2"/>
      <c r="E220" s="2">
        <f>SUM(E217:E219)</f>
        <v>329</v>
      </c>
      <c r="F220" s="2">
        <f>SUM(F217:F219)</f>
        <v>363</v>
      </c>
      <c r="G220" s="2">
        <f>E220-F220</f>
        <v>-34</v>
      </c>
      <c r="H220">
        <v>0</v>
      </c>
    </row>
    <row r="221" spans="1:7" ht="12.75">
      <c r="A221" t="s">
        <v>256</v>
      </c>
      <c r="B221" t="s">
        <v>257</v>
      </c>
      <c r="C221" t="s">
        <v>10</v>
      </c>
      <c r="D221" t="s">
        <v>25</v>
      </c>
      <c r="E221">
        <v>70</v>
      </c>
    </row>
    <row r="222" spans="1:7" ht="12.75">
      <c r="A222" t="s">
        <v>256</v>
      </c>
      <c r="B222" t="s">
        <v>258</v>
      </c>
      <c r="C222" t="s">
        <v>10</v>
      </c>
      <c r="D222" t="s">
        <v>25</v>
      </c>
      <c r="E222">
        <v>70</v>
      </c>
    </row>
    <row r="223" spans="1:7" ht="12.75">
      <c r="A223" t="s">
        <v>256</v>
      </c>
      <c r="B223" t="s">
        <v>259</v>
      </c>
      <c r="F223">
        <v>150</v>
      </c>
    </row>
    <row r="224" spans="1:8" ht="12.75">
      <c r="A224" s="2" t="s">
        <v>256</v>
      </c>
      <c r="B224" s="2"/>
      <c r="C224" s="2"/>
      <c r="D224" s="2"/>
      <c r="E224" s="2">
        <f>SUM(E221:E223)</f>
        <v>140</v>
      </c>
      <c r="F224" s="2">
        <f>SUM(F221:F223)</f>
        <v>150</v>
      </c>
      <c r="G224" s="2">
        <f>E224-F224</f>
        <v>-10</v>
      </c>
      <c r="H224">
        <v>0</v>
      </c>
    </row>
    <row r="225" spans="1:7" ht="12.75">
      <c r="A225" t="s">
        <v>260</v>
      </c>
      <c r="B225" t="s">
        <v>261</v>
      </c>
      <c r="C225" t="s">
        <v>10</v>
      </c>
      <c r="D225" t="s">
        <v>56</v>
      </c>
      <c r="E225">
        <v>113</v>
      </c>
    </row>
    <row r="226" spans="1:7" ht="12.75">
      <c r="A226" t="s">
        <v>260</v>
      </c>
      <c r="B226" t="s">
        <v>262</v>
      </c>
      <c r="C226" t="s">
        <v>10</v>
      </c>
      <c r="D226" t="s">
        <v>11</v>
      </c>
      <c r="E226">
        <v>163</v>
      </c>
    </row>
    <row r="227" spans="1:7" ht="12.75">
      <c r="A227" t="s">
        <v>260</v>
      </c>
      <c r="B227" t="s">
        <v>263</v>
      </c>
      <c r="F227">
        <v>295</v>
      </c>
    </row>
    <row r="228" spans="1:8" ht="12.75">
      <c r="A228" s="2" t="s">
        <v>260</v>
      </c>
      <c r="B228" s="2"/>
      <c r="C228" s="2"/>
      <c r="D228" s="2"/>
      <c r="E228" s="2">
        <f>SUM(E225:E227)</f>
        <v>276</v>
      </c>
      <c r="F228" s="2">
        <f>SUM(F225:F227)</f>
        <v>295</v>
      </c>
      <c r="G228" s="2">
        <f>E228-F228</f>
        <v>-19</v>
      </c>
      <c r="H228">
        <v>0</v>
      </c>
    </row>
    <row r="229" spans="1:7" ht="12.75">
      <c r="A229" t="s">
        <v>264</v>
      </c>
      <c r="B229" t="s">
        <v>265</v>
      </c>
      <c r="C229" t="s">
        <v>10</v>
      </c>
      <c r="D229" t="s">
        <v>60</v>
      </c>
      <c r="E229">
        <v>245</v>
      </c>
    </row>
    <row r="230" spans="1:7" ht="12.75">
      <c r="A230" t="s">
        <v>264</v>
      </c>
      <c r="B230" t="s">
        <v>266</v>
      </c>
      <c r="C230" t="s">
        <v>10</v>
      </c>
      <c r="D230" t="s">
        <v>11</v>
      </c>
      <c r="E230">
        <v>163</v>
      </c>
    </row>
    <row r="231" spans="1:7" ht="12.75">
      <c r="A231" t="s">
        <v>264</v>
      </c>
      <c r="B231" t="s">
        <v>267</v>
      </c>
      <c r="F231">
        <v>432</v>
      </c>
    </row>
    <row r="232" spans="1:8" ht="12.75">
      <c r="A232" s="2" t="s">
        <v>264</v>
      </c>
      <c r="B232" s="2"/>
      <c r="C232" s="2"/>
      <c r="D232" s="2"/>
      <c r="E232" s="2">
        <f>SUM(E229:E231)</f>
        <v>408</v>
      </c>
      <c r="F232" s="2">
        <f>SUM(F229:F231)</f>
        <v>432</v>
      </c>
      <c r="G232" s="2">
        <f>E232-F232</f>
        <v>-24</v>
      </c>
      <c r="H232">
        <v>0</v>
      </c>
    </row>
    <row r="233" spans="1:7" ht="12.75">
      <c r="A233" t="s">
        <v>268</v>
      </c>
      <c r="B233" t="s">
        <v>269</v>
      </c>
      <c r="C233" t="s">
        <v>10</v>
      </c>
      <c r="D233" t="s">
        <v>60</v>
      </c>
      <c r="E233">
        <v>245</v>
      </c>
    </row>
    <row r="234" spans="1:7" ht="12.75">
      <c r="A234" t="s">
        <v>268</v>
      </c>
      <c r="B234" t="s">
        <v>270</v>
      </c>
      <c r="C234" t="s">
        <v>10</v>
      </c>
      <c r="D234" t="s">
        <v>62</v>
      </c>
      <c r="E234">
        <v>210</v>
      </c>
    </row>
    <row r="235" spans="1:7" ht="12.75">
      <c r="A235" t="s">
        <v>268</v>
      </c>
      <c r="B235" t="s">
        <v>271</v>
      </c>
      <c r="F235">
        <v>484</v>
      </c>
    </row>
    <row r="236" spans="1:8" ht="12.75">
      <c r="A236" s="2" t="s">
        <v>268</v>
      </c>
      <c r="B236" s="2"/>
      <c r="C236" s="2"/>
      <c r="D236" s="2"/>
      <c r="E236" s="2">
        <f>SUM(E233:E235)</f>
        <v>455</v>
      </c>
      <c r="F236" s="2">
        <f>SUM(F233:F235)</f>
        <v>484</v>
      </c>
      <c r="G236" s="2">
        <f>E236-F236</f>
        <v>-29</v>
      </c>
      <c r="H236">
        <v>0</v>
      </c>
    </row>
    <row r="237" spans="1:7" ht="12.75">
      <c r="A237" t="s">
        <v>272</v>
      </c>
      <c r="B237" t="s">
        <v>273</v>
      </c>
      <c r="C237" t="s">
        <v>10</v>
      </c>
      <c r="D237" t="s">
        <v>85</v>
      </c>
      <c r="E237">
        <v>0</v>
      </c>
    </row>
    <row r="238" spans="1:7" ht="12.75">
      <c r="A238" t="s">
        <v>272</v>
      </c>
      <c r="B238" t="s">
        <v>274</v>
      </c>
      <c r="C238" t="s">
        <v>10</v>
      </c>
      <c r="D238" t="s">
        <v>85</v>
      </c>
      <c r="E238">
        <v>0</v>
      </c>
    </row>
    <row r="239" spans="1:7" ht="12.75">
      <c r="A239" t="s">
        <v>272</v>
      </c>
      <c r="B239" t="s">
        <v>275</v>
      </c>
      <c r="C239" t="s">
        <v>10</v>
      </c>
      <c r="D239" t="s">
        <v>25</v>
      </c>
      <c r="E239">
        <v>70</v>
      </c>
    </row>
    <row r="240" spans="1:7" ht="12.75">
      <c r="A240" t="s">
        <v>272</v>
      </c>
      <c r="B240" t="s">
        <v>276</v>
      </c>
      <c r="F240">
        <v>225</v>
      </c>
    </row>
    <row r="241" spans="1:8" ht="12.75">
      <c r="A241" s="2" t="s">
        <v>272</v>
      </c>
      <c r="B241" s="2"/>
      <c r="C241" s="2"/>
      <c r="D241" s="2"/>
      <c r="E241" s="2">
        <f>SUM(E237:E240)</f>
        <v>70</v>
      </c>
      <c r="F241" s="2">
        <f>SUM(F237:F240)</f>
        <v>225</v>
      </c>
      <c r="G241" s="2">
        <f>E241-F241</f>
        <v>-155</v>
      </c>
      <c r="H241">
        <v>0</v>
      </c>
    </row>
    <row r="242" spans="1:7" ht="12.75">
      <c r="A242" t="s">
        <v>277</v>
      </c>
      <c r="B242" t="s">
        <v>278</v>
      </c>
      <c r="C242" t="s">
        <v>10</v>
      </c>
      <c r="D242" t="s">
        <v>72</v>
      </c>
      <c r="E242">
        <v>140</v>
      </c>
    </row>
    <row r="243" spans="1:7" ht="12.75">
      <c r="A243" t="s">
        <v>277</v>
      </c>
      <c r="B243" t="s">
        <v>279</v>
      </c>
      <c r="F243">
        <v>150</v>
      </c>
    </row>
    <row r="244" spans="1:8" ht="12.75">
      <c r="A244" s="2" t="s">
        <v>277</v>
      </c>
      <c r="B244" s="2"/>
      <c r="C244" s="2"/>
      <c r="D244" s="2"/>
      <c r="E244" s="2">
        <f>SUM(E242:E243)</f>
        <v>140</v>
      </c>
      <c r="F244" s="2">
        <f>SUM(F242:F243)</f>
        <v>150</v>
      </c>
      <c r="G244" s="2">
        <f>E244-F244</f>
        <v>-10</v>
      </c>
      <c r="H244">
        <v>0</v>
      </c>
    </row>
    <row r="245" spans="1:7" ht="12.75">
      <c r="A245" t="s">
        <v>280</v>
      </c>
      <c r="B245" t="s">
        <v>281</v>
      </c>
      <c r="C245" t="s">
        <v>10</v>
      </c>
      <c r="D245" t="s">
        <v>21</v>
      </c>
      <c r="E245">
        <v>254</v>
      </c>
    </row>
    <row r="246" spans="1:7" ht="12.75">
      <c r="A246" t="s">
        <v>280</v>
      </c>
      <c r="B246" t="s">
        <v>282</v>
      </c>
      <c r="C246" t="s">
        <v>10</v>
      </c>
      <c r="D246" t="s">
        <v>67</v>
      </c>
      <c r="E246">
        <v>94</v>
      </c>
    </row>
    <row r="247" spans="1:7" ht="12.75">
      <c r="A247" t="s">
        <v>280</v>
      </c>
      <c r="B247" t="s">
        <v>283</v>
      </c>
      <c r="C247" t="s">
        <v>10</v>
      </c>
      <c r="D247" t="s">
        <v>284</v>
      </c>
      <c r="E247">
        <v>101</v>
      </c>
    </row>
    <row r="248" spans="1:7" ht="12.75">
      <c r="A248" t="s">
        <v>280</v>
      </c>
      <c r="B248" t="s">
        <v>285</v>
      </c>
      <c r="C248" t="s">
        <v>10</v>
      </c>
      <c r="D248" t="s">
        <v>31</v>
      </c>
      <c r="E248">
        <v>280</v>
      </c>
    </row>
    <row r="249" spans="1:7" ht="12.75">
      <c r="A249" t="s">
        <v>280</v>
      </c>
      <c r="B249" t="s">
        <v>286</v>
      </c>
      <c r="F249">
        <v>766</v>
      </c>
    </row>
    <row r="250" spans="1:8" ht="12.75">
      <c r="A250" s="2" t="s">
        <v>280</v>
      </c>
      <c r="B250" s="2"/>
      <c r="C250" s="2"/>
      <c r="D250" s="2"/>
      <c r="E250" s="2">
        <f>SUM(E245:E249)</f>
        <v>729</v>
      </c>
      <c r="F250" s="2">
        <f>SUM(F245:F249)</f>
        <v>766</v>
      </c>
      <c r="G250" s="2">
        <f>E250-F250</f>
        <v>-37</v>
      </c>
      <c r="H250">
        <v>0</v>
      </c>
    </row>
    <row r="251" spans="1:7" ht="12.75">
      <c r="A251" t="s">
        <v>287</v>
      </c>
      <c r="B251" t="s">
        <v>288</v>
      </c>
      <c r="C251" t="s">
        <v>10</v>
      </c>
      <c r="D251" t="s">
        <v>25</v>
      </c>
      <c r="E251">
        <v>70</v>
      </c>
    </row>
    <row r="252" spans="1:7" ht="12.75">
      <c r="A252" t="s">
        <v>287</v>
      </c>
      <c r="B252" t="s">
        <v>289</v>
      </c>
      <c r="C252" t="s">
        <v>10</v>
      </c>
      <c r="D252" t="s">
        <v>25</v>
      </c>
      <c r="E252">
        <v>70</v>
      </c>
    </row>
    <row r="253" spans="1:7" ht="12.75">
      <c r="A253" t="s">
        <v>287</v>
      </c>
      <c r="B253" t="s">
        <v>290</v>
      </c>
      <c r="F253">
        <v>75</v>
      </c>
    </row>
    <row r="254" spans="1:7" ht="12.75">
      <c r="A254" t="s">
        <v>287</v>
      </c>
      <c r="B254" t="s">
        <v>291</v>
      </c>
      <c r="F254">
        <v>75</v>
      </c>
    </row>
    <row r="255" spans="1:8" ht="12.75">
      <c r="A255" s="2" t="s">
        <v>287</v>
      </c>
      <c r="B255" s="2"/>
      <c r="C255" s="2"/>
      <c r="D255" s="2"/>
      <c r="E255" s="2">
        <f>SUM(E251:E254)</f>
        <v>140</v>
      </c>
      <c r="F255" s="2">
        <f>SUM(F251:F254)</f>
        <v>150</v>
      </c>
      <c r="G255" s="2">
        <f>E255-F255</f>
        <v>-10</v>
      </c>
      <c r="H255">
        <v>0</v>
      </c>
    </row>
    <row r="256" spans="1:7" ht="12.75">
      <c r="A256" t="s">
        <v>292</v>
      </c>
      <c r="B256" t="s">
        <v>293</v>
      </c>
      <c r="C256" t="s">
        <v>10</v>
      </c>
      <c r="D256" t="s">
        <v>25</v>
      </c>
      <c r="E256">
        <v>70</v>
      </c>
    </row>
    <row r="257" spans="1:7" ht="12.75">
      <c r="A257" t="s">
        <v>292</v>
      </c>
      <c r="B257" t="s">
        <v>294</v>
      </c>
      <c r="C257" t="s">
        <v>10</v>
      </c>
      <c r="D257" t="s">
        <v>83</v>
      </c>
      <c r="E257">
        <v>82</v>
      </c>
    </row>
    <row r="258" spans="1:7" ht="12.75">
      <c r="A258" t="s">
        <v>292</v>
      </c>
      <c r="B258" t="s">
        <v>295</v>
      </c>
      <c r="C258" t="s">
        <v>10</v>
      </c>
      <c r="D258" t="s">
        <v>83</v>
      </c>
      <c r="E258">
        <v>82</v>
      </c>
    </row>
    <row r="259" spans="1:7" ht="12.75">
      <c r="A259" t="s">
        <v>292</v>
      </c>
      <c r="B259" t="s">
        <v>296</v>
      </c>
      <c r="C259" t="s">
        <v>10</v>
      </c>
      <c r="D259" t="s">
        <v>25</v>
      </c>
      <c r="E259">
        <v>70</v>
      </c>
    </row>
    <row r="260" spans="1:7" ht="12.75">
      <c r="A260" t="s">
        <v>292</v>
      </c>
      <c r="B260" t="s">
        <v>297</v>
      </c>
      <c r="C260" t="s">
        <v>10</v>
      </c>
      <c r="D260" t="s">
        <v>25</v>
      </c>
      <c r="E260">
        <v>70</v>
      </c>
    </row>
    <row r="261" spans="1:7" ht="12.75">
      <c r="A261" t="s">
        <v>292</v>
      </c>
      <c r="B261" t="s">
        <v>298</v>
      </c>
      <c r="C261" t="s">
        <v>10</v>
      </c>
      <c r="D261" t="s">
        <v>25</v>
      </c>
      <c r="E261">
        <v>70</v>
      </c>
    </row>
    <row r="262" spans="1:7" ht="12.75">
      <c r="A262" t="s">
        <v>292</v>
      </c>
      <c r="B262" t="s">
        <v>299</v>
      </c>
      <c r="C262" t="s">
        <v>10</v>
      </c>
      <c r="D262" t="s">
        <v>25</v>
      </c>
      <c r="E262">
        <v>70</v>
      </c>
    </row>
    <row r="263" spans="1:7" ht="12.75">
      <c r="A263" t="s">
        <v>292</v>
      </c>
      <c r="B263" t="s">
        <v>300</v>
      </c>
      <c r="F263">
        <v>549</v>
      </c>
    </row>
    <row r="264" spans="1:8" ht="12.75">
      <c r="A264" s="2" t="s">
        <v>292</v>
      </c>
      <c r="B264" s="2"/>
      <c r="C264" s="2"/>
      <c r="D264" s="2"/>
      <c r="E264" s="2">
        <f>SUM(E256:E263)</f>
        <v>514</v>
      </c>
      <c r="F264" s="2">
        <f>SUM(F256:F263)</f>
        <v>549</v>
      </c>
      <c r="G264" s="2">
        <f>E264-F264</f>
        <v>-35</v>
      </c>
      <c r="H264">
        <v>0</v>
      </c>
    </row>
    <row r="265" spans="1:7" ht="12.75">
      <c r="A265" t="s">
        <v>301</v>
      </c>
      <c r="B265" t="s">
        <v>302</v>
      </c>
      <c r="C265" t="s">
        <v>10</v>
      </c>
      <c r="D265" t="s">
        <v>62</v>
      </c>
      <c r="E265">
        <v>210</v>
      </c>
    </row>
    <row r="266" spans="1:7" ht="12.75">
      <c r="A266" t="s">
        <v>301</v>
      </c>
      <c r="B266" t="s">
        <v>303</v>
      </c>
      <c r="F266">
        <v>225</v>
      </c>
    </row>
    <row r="267" spans="1:8" ht="12.75">
      <c r="A267" s="2" t="s">
        <v>301</v>
      </c>
      <c r="B267" s="2"/>
      <c r="C267" s="2"/>
      <c r="D267" s="2"/>
      <c r="E267" s="2">
        <f>SUM(E265:E266)</f>
        <v>210</v>
      </c>
      <c r="F267" s="2">
        <f>SUM(F265:F266)</f>
        <v>225</v>
      </c>
      <c r="G267" s="2">
        <f>E267-F267</f>
        <v>-15</v>
      </c>
      <c r="H267">
        <v>0</v>
      </c>
    </row>
    <row r="268" spans="1:7" ht="12.75">
      <c r="A268" t="s">
        <v>304</v>
      </c>
      <c r="B268" t="s">
        <v>305</v>
      </c>
      <c r="C268" t="s">
        <v>10</v>
      </c>
      <c r="D268" t="s">
        <v>25</v>
      </c>
      <c r="E268">
        <v>70</v>
      </c>
    </row>
    <row r="269" spans="1:7" ht="12.75">
      <c r="A269" t="s">
        <v>304</v>
      </c>
      <c r="B269" t="s">
        <v>306</v>
      </c>
      <c r="F269">
        <v>69</v>
      </c>
    </row>
    <row r="270" spans="1:8" ht="12.75">
      <c r="A270" s="2" t="s">
        <v>304</v>
      </c>
      <c r="B270" s="2"/>
      <c r="C270" s="2"/>
      <c r="D270" s="2"/>
      <c r="E270" s="2">
        <f>SUM(E268:E269)</f>
        <v>70</v>
      </c>
      <c r="F270" s="2">
        <f>SUM(F268:F269)</f>
        <v>69</v>
      </c>
      <c r="G270" s="2">
        <f>E270-F270</f>
        <v>1</v>
      </c>
      <c r="H270">
        <v>0</v>
      </c>
    </row>
    <row r="271" spans="1:7" ht="12.75">
      <c r="A271" t="s">
        <v>307</v>
      </c>
      <c r="B271" t="s">
        <v>308</v>
      </c>
      <c r="C271" t="s">
        <v>10</v>
      </c>
      <c r="D271" t="s">
        <v>21</v>
      </c>
      <c r="E271">
        <v>254</v>
      </c>
    </row>
    <row r="272" spans="1:7" ht="12.75">
      <c r="A272" t="s">
        <v>307</v>
      </c>
      <c r="B272" t="s">
        <v>309</v>
      </c>
      <c r="C272" t="s">
        <v>10</v>
      </c>
      <c r="D272" t="s">
        <v>54</v>
      </c>
      <c r="E272">
        <v>326</v>
      </c>
    </row>
    <row r="273" spans="1:7" ht="12.75">
      <c r="A273" t="s">
        <v>307</v>
      </c>
      <c r="B273" t="s">
        <v>310</v>
      </c>
      <c r="F273">
        <v>604</v>
      </c>
    </row>
    <row r="274" spans="1:8" ht="12.75">
      <c r="A274" s="2" t="s">
        <v>307</v>
      </c>
      <c r="B274" s="2"/>
      <c r="C274" s="2"/>
      <c r="D274" s="2"/>
      <c r="E274" s="2">
        <f>SUM(E271:E273)</f>
        <v>580</v>
      </c>
      <c r="F274" s="2">
        <f>SUM(F271:F273)</f>
        <v>604</v>
      </c>
      <c r="G274" s="2">
        <f>E274-F274</f>
        <v>-24</v>
      </c>
      <c r="H274">
        <v>0</v>
      </c>
    </row>
    <row r="275" spans="1:7" ht="12.75">
      <c r="A275" t="s">
        <v>311</v>
      </c>
      <c r="B275" t="s">
        <v>312</v>
      </c>
      <c r="C275" t="s">
        <v>10</v>
      </c>
      <c r="D275" t="s">
        <v>72</v>
      </c>
      <c r="E275">
        <v>140</v>
      </c>
    </row>
    <row r="276" spans="1:7" ht="12.75">
      <c r="A276" t="s">
        <v>311</v>
      </c>
      <c r="B276" t="s">
        <v>313</v>
      </c>
      <c r="C276" t="s">
        <v>10</v>
      </c>
      <c r="D276" t="s">
        <v>25</v>
      </c>
      <c r="E276">
        <v>70</v>
      </c>
    </row>
    <row r="277" spans="1:7" ht="12.75">
      <c r="A277" t="s">
        <v>311</v>
      </c>
      <c r="B277" t="s">
        <v>314</v>
      </c>
      <c r="C277" t="s">
        <v>10</v>
      </c>
      <c r="D277" t="s">
        <v>83</v>
      </c>
      <c r="E277">
        <v>82</v>
      </c>
    </row>
    <row r="278" spans="1:7" ht="12.75">
      <c r="A278" t="s">
        <v>311</v>
      </c>
      <c r="B278" t="s">
        <v>315</v>
      </c>
      <c r="C278" t="s">
        <v>10</v>
      </c>
      <c r="D278" t="s">
        <v>25</v>
      </c>
      <c r="E278">
        <v>70</v>
      </c>
    </row>
    <row r="279" spans="1:7" ht="12.75">
      <c r="A279" t="s">
        <v>311</v>
      </c>
      <c r="B279" t="s">
        <v>316</v>
      </c>
      <c r="F279">
        <v>387</v>
      </c>
    </row>
    <row r="280" spans="1:8" ht="12.75">
      <c r="A280" s="2" t="s">
        <v>311</v>
      </c>
      <c r="B280" s="2"/>
      <c r="C280" s="2"/>
      <c r="D280" s="2"/>
      <c r="E280" s="2">
        <f>SUM(E275:E279)</f>
        <v>362</v>
      </c>
      <c r="F280" s="2">
        <f>SUM(F275:F279)</f>
        <v>387</v>
      </c>
      <c r="G280" s="2">
        <f>E280-F280</f>
        <v>-25</v>
      </c>
      <c r="H280">
        <v>0</v>
      </c>
    </row>
    <row r="281" spans="1:7" ht="12.75">
      <c r="A281" t="s">
        <v>317</v>
      </c>
      <c r="B281" t="s">
        <v>318</v>
      </c>
      <c r="C281" t="s">
        <v>10</v>
      </c>
      <c r="D281" t="s">
        <v>319</v>
      </c>
      <c r="E281">
        <v>1727</v>
      </c>
    </row>
    <row r="282" spans="1:7" ht="12.75">
      <c r="A282" t="s">
        <v>317</v>
      </c>
      <c r="B282" t="s">
        <v>320</v>
      </c>
      <c r="F282">
        <v>173</v>
      </c>
    </row>
    <row r="283" spans="1:8" ht="12.75">
      <c r="A283" s="2" t="s">
        <v>317</v>
      </c>
      <c r="B283" s="2"/>
      <c r="C283" s="2"/>
      <c r="D283" s="2"/>
      <c r="E283" s="2">
        <f>SUM(E281:E282)</f>
        <v>1727</v>
      </c>
      <c r="F283" s="2">
        <f>SUM(F281:F282)</f>
        <v>173</v>
      </c>
      <c r="G283" s="2">
        <f>E283-F283</f>
        <v>1554</v>
      </c>
      <c r="H283">
        <v>0</v>
      </c>
    </row>
    <row r="284" spans="1:7" ht="12.75">
      <c r="A284" t="s">
        <v>321</v>
      </c>
      <c r="B284" t="s">
        <v>322</v>
      </c>
      <c r="C284" t="s">
        <v>10</v>
      </c>
      <c r="D284" t="s">
        <v>11</v>
      </c>
      <c r="E284">
        <v>163</v>
      </c>
    </row>
    <row r="285" spans="1:7" ht="12.75">
      <c r="A285" t="s">
        <v>321</v>
      </c>
      <c r="B285" t="s">
        <v>323</v>
      </c>
      <c r="C285" t="s">
        <v>10</v>
      </c>
      <c r="D285" t="s">
        <v>25</v>
      </c>
      <c r="E285">
        <v>70</v>
      </c>
    </row>
    <row r="286" spans="1:7" ht="12.75">
      <c r="A286" t="s">
        <v>321</v>
      </c>
      <c r="B286" t="s">
        <v>324</v>
      </c>
      <c r="F286">
        <v>248</v>
      </c>
    </row>
    <row r="287" spans="1:8" ht="12.75">
      <c r="A287" s="2" t="s">
        <v>321</v>
      </c>
      <c r="B287" s="2"/>
      <c r="C287" s="2"/>
      <c r="D287" s="2"/>
      <c r="E287" s="2">
        <f>SUM(E284:E286)</f>
        <v>233</v>
      </c>
      <c r="F287" s="2">
        <f>SUM(F284:F286)</f>
        <v>248</v>
      </c>
      <c r="G287" s="2">
        <f>E287-F287</f>
        <v>-15</v>
      </c>
      <c r="H287">
        <v>0</v>
      </c>
    </row>
    <row r="288" spans="1:7" ht="12.75">
      <c r="A288" t="s">
        <v>325</v>
      </c>
      <c r="B288" t="s">
        <v>326</v>
      </c>
      <c r="C288" t="s">
        <v>10</v>
      </c>
      <c r="D288" t="s">
        <v>11</v>
      </c>
      <c r="E288">
        <v>163</v>
      </c>
    </row>
    <row r="289" spans="1:7" ht="12.75">
      <c r="A289" t="s">
        <v>325</v>
      </c>
      <c r="B289" t="s">
        <v>327</v>
      </c>
      <c r="C289" t="s">
        <v>10</v>
      </c>
      <c r="D289" t="s">
        <v>72</v>
      </c>
      <c r="E289">
        <v>140</v>
      </c>
    </row>
    <row r="290" spans="1:7" ht="12.75">
      <c r="A290" t="s">
        <v>325</v>
      </c>
      <c r="B290" t="s">
        <v>328</v>
      </c>
      <c r="C290" t="s">
        <v>10</v>
      </c>
      <c r="D290" t="s">
        <v>72</v>
      </c>
      <c r="E290">
        <v>140</v>
      </c>
    </row>
    <row r="291" spans="1:7" ht="12.75">
      <c r="A291" t="s">
        <v>325</v>
      </c>
      <c r="B291" t="s">
        <v>329</v>
      </c>
      <c r="C291" t="s">
        <v>10</v>
      </c>
      <c r="D291" t="s">
        <v>62</v>
      </c>
      <c r="E291">
        <v>210</v>
      </c>
    </row>
    <row r="292" spans="1:7" ht="12.75">
      <c r="A292" t="s">
        <v>325</v>
      </c>
      <c r="B292" t="s">
        <v>330</v>
      </c>
      <c r="C292" t="s">
        <v>10</v>
      </c>
      <c r="D292" t="s">
        <v>83</v>
      </c>
      <c r="E292">
        <v>82</v>
      </c>
    </row>
    <row r="293" spans="1:7" ht="12.75">
      <c r="A293" t="s">
        <v>325</v>
      </c>
      <c r="B293" t="s">
        <v>331</v>
      </c>
      <c r="F293">
        <v>785</v>
      </c>
    </row>
    <row r="294" spans="1:8" ht="12.75">
      <c r="A294" s="2" t="s">
        <v>325</v>
      </c>
      <c r="B294" s="2"/>
      <c r="C294" s="2"/>
      <c r="D294" s="2"/>
      <c r="E294" s="2">
        <f>SUM(E288:E293)</f>
        <v>735</v>
      </c>
      <c r="F294" s="2">
        <f>SUM(F288:F293)</f>
        <v>785</v>
      </c>
      <c r="G294" s="2">
        <f>E294-F294</f>
        <v>-50</v>
      </c>
      <c r="H294">
        <v>0</v>
      </c>
    </row>
    <row r="295" spans="1:7" ht="12.75">
      <c r="A295" t="s">
        <v>332</v>
      </c>
      <c r="B295" t="s">
        <v>333</v>
      </c>
      <c r="C295" t="s">
        <v>10</v>
      </c>
      <c r="D295" t="s">
        <v>25</v>
      </c>
      <c r="E295">
        <v>70</v>
      </c>
    </row>
    <row r="296" spans="1:7" ht="12.75">
      <c r="A296" t="s">
        <v>332</v>
      </c>
      <c r="B296" t="s">
        <v>334</v>
      </c>
      <c r="F296">
        <v>75</v>
      </c>
    </row>
    <row r="297" spans="1:8" ht="12.75">
      <c r="A297" s="2" t="s">
        <v>332</v>
      </c>
      <c r="B297" s="2"/>
      <c r="C297" s="2"/>
      <c r="D297" s="2"/>
      <c r="E297" s="2">
        <f>SUM(E295:E296)</f>
        <v>70</v>
      </c>
      <c r="F297" s="2">
        <f>SUM(F295:F296)</f>
        <v>75</v>
      </c>
      <c r="G297" s="2">
        <f>E297-F297</f>
        <v>-5</v>
      </c>
      <c r="H297">
        <v>0</v>
      </c>
    </row>
    <row r="298" spans="1:7" ht="12.75">
      <c r="A298" t="s">
        <v>335</v>
      </c>
      <c r="B298" t="s">
        <v>336</v>
      </c>
      <c r="C298" t="s">
        <v>10</v>
      </c>
      <c r="D298" t="s">
        <v>11</v>
      </c>
      <c r="E298">
        <v>163</v>
      </c>
    </row>
    <row r="299" spans="1:7" ht="12.75">
      <c r="A299" t="s">
        <v>335</v>
      </c>
      <c r="B299" t="s">
        <v>337</v>
      </c>
      <c r="C299" t="s">
        <v>10</v>
      </c>
      <c r="D299" t="s">
        <v>72</v>
      </c>
      <c r="E299">
        <v>140</v>
      </c>
    </row>
    <row r="300" spans="1:7" ht="12.75">
      <c r="A300" t="s">
        <v>335</v>
      </c>
      <c r="B300" t="s">
        <v>338</v>
      </c>
      <c r="C300" t="s">
        <v>10</v>
      </c>
      <c r="D300" t="s">
        <v>72</v>
      </c>
      <c r="E300">
        <v>140</v>
      </c>
    </row>
    <row r="301" spans="1:7" ht="12.75">
      <c r="A301" t="s">
        <v>335</v>
      </c>
      <c r="B301" t="s">
        <v>339</v>
      </c>
      <c r="C301" t="s">
        <v>10</v>
      </c>
      <c r="D301" t="s">
        <v>83</v>
      </c>
      <c r="E301">
        <v>82</v>
      </c>
    </row>
    <row r="302" spans="1:7" ht="12.75">
      <c r="A302" t="s">
        <v>335</v>
      </c>
      <c r="B302" t="s">
        <v>340</v>
      </c>
      <c r="C302" t="s">
        <v>10</v>
      </c>
      <c r="D302" t="s">
        <v>31</v>
      </c>
      <c r="E302">
        <v>280</v>
      </c>
    </row>
    <row r="303" spans="1:7" ht="12.75">
      <c r="A303" t="s">
        <v>335</v>
      </c>
      <c r="B303" t="s">
        <v>341</v>
      </c>
      <c r="F303">
        <v>859</v>
      </c>
    </row>
    <row r="304" spans="1:8" ht="12.75">
      <c r="A304" s="2" t="s">
        <v>335</v>
      </c>
      <c r="B304" s="2"/>
      <c r="C304" s="2"/>
      <c r="D304" s="2"/>
      <c r="E304" s="2">
        <f>SUM(E298:E303)</f>
        <v>805</v>
      </c>
      <c r="F304" s="2">
        <f>SUM(F298:F303)</f>
        <v>859</v>
      </c>
      <c r="G304" s="2">
        <f>E304-F304</f>
        <v>-54</v>
      </c>
      <c r="H304">
        <v>0</v>
      </c>
    </row>
    <row r="305" spans="1:7" ht="12.75">
      <c r="A305" t="s">
        <v>342</v>
      </c>
      <c r="B305" t="s">
        <v>343</v>
      </c>
      <c r="C305" t="s">
        <v>10</v>
      </c>
      <c r="D305" t="s">
        <v>72</v>
      </c>
      <c r="E305">
        <v>140</v>
      </c>
    </row>
    <row r="306" spans="1:7" ht="12.75">
      <c r="A306" t="s">
        <v>342</v>
      </c>
      <c r="B306" t="s">
        <v>344</v>
      </c>
      <c r="C306" t="s">
        <v>10</v>
      </c>
      <c r="D306" t="s">
        <v>25</v>
      </c>
      <c r="E306">
        <v>70</v>
      </c>
    </row>
    <row r="307" spans="1:7" ht="12.75">
      <c r="A307" t="s">
        <v>342</v>
      </c>
      <c r="B307" t="s">
        <v>345</v>
      </c>
      <c r="C307" t="s">
        <v>10</v>
      </c>
      <c r="D307" t="s">
        <v>11</v>
      </c>
      <c r="E307">
        <v>163</v>
      </c>
    </row>
    <row r="308" spans="1:7" ht="12.75">
      <c r="A308" t="s">
        <v>342</v>
      </c>
      <c r="B308" t="s">
        <v>346</v>
      </c>
      <c r="F308">
        <v>398</v>
      </c>
    </row>
    <row r="309" spans="1:8" ht="12.75">
      <c r="A309" s="2" t="s">
        <v>342</v>
      </c>
      <c r="B309" s="2"/>
      <c r="C309" s="2"/>
      <c r="D309" s="2"/>
      <c r="E309" s="2">
        <f>SUM(E305:E308)</f>
        <v>373</v>
      </c>
      <c r="F309" s="2">
        <f>SUM(F305:F308)</f>
        <v>398</v>
      </c>
      <c r="G309" s="2">
        <f>E309-F309</f>
        <v>-25</v>
      </c>
      <c r="H309">
        <v>0</v>
      </c>
    </row>
    <row r="310" spans="1:7" ht="12.75">
      <c r="A310" t="s">
        <v>347</v>
      </c>
      <c r="B310" t="s">
        <v>348</v>
      </c>
      <c r="C310" t="s">
        <v>10</v>
      </c>
      <c r="D310" t="s">
        <v>42</v>
      </c>
      <c r="E310">
        <v>51</v>
      </c>
    </row>
    <row r="311" spans="1:7" ht="12.75">
      <c r="A311" t="s">
        <v>347</v>
      </c>
      <c r="B311" t="s">
        <v>349</v>
      </c>
      <c r="C311" t="s">
        <v>10</v>
      </c>
      <c r="D311" t="s">
        <v>25</v>
      </c>
      <c r="E311">
        <v>70</v>
      </c>
    </row>
    <row r="312" spans="1:7" ht="12.75">
      <c r="A312" t="s">
        <v>347</v>
      </c>
      <c r="B312" t="s">
        <v>350</v>
      </c>
      <c r="F312">
        <v>127</v>
      </c>
    </row>
    <row r="313" spans="1:8" ht="12.75">
      <c r="A313" s="2" t="s">
        <v>347</v>
      </c>
      <c r="B313" s="2"/>
      <c r="C313" s="2"/>
      <c r="D313" s="2"/>
      <c r="E313" s="2">
        <f>SUM(E310:E312)</f>
        <v>121</v>
      </c>
      <c r="F313" s="2">
        <f>SUM(F310:F312)</f>
        <v>127</v>
      </c>
      <c r="G313" s="2">
        <f>E313-F313</f>
        <v>-6</v>
      </c>
      <c r="H313">
        <v>0</v>
      </c>
    </row>
    <row r="314" spans="1:7" ht="12.75">
      <c r="A314" t="s">
        <v>351</v>
      </c>
      <c r="B314" t="s">
        <v>352</v>
      </c>
      <c r="C314" t="s">
        <v>353</v>
      </c>
      <c r="D314" t="s">
        <v>25</v>
      </c>
      <c r="E314">
        <v>70</v>
      </c>
    </row>
    <row r="315" spans="1:8" ht="12.75">
      <c r="A315" s="2" t="s">
        <v>351</v>
      </c>
      <c r="B315" s="2"/>
      <c r="C315" s="2"/>
      <c r="D315" s="2"/>
      <c r="E315" s="2">
        <f>SUM(E314:E314)</f>
        <v>70</v>
      </c>
      <c r="F315" s="2">
        <f>SUM(F314:F314)</f>
        <v>0</v>
      </c>
      <c r="G315" s="2">
        <f>E315-F315</f>
        <v>70</v>
      </c>
      <c r="H315">
        <v>0</v>
      </c>
    </row>
    <row r="316" spans="1:7" ht="12.75">
      <c r="A316" t="s">
        <v>354</v>
      </c>
      <c r="B316" t="s">
        <v>355</v>
      </c>
      <c r="C316" t="s">
        <v>10</v>
      </c>
      <c r="D316" t="s">
        <v>25</v>
      </c>
      <c r="E316">
        <v>70</v>
      </c>
    </row>
    <row r="317" spans="1:7" ht="12.75">
      <c r="A317" t="s">
        <v>354</v>
      </c>
      <c r="B317" t="s">
        <v>356</v>
      </c>
      <c r="C317" t="s">
        <v>10</v>
      </c>
      <c r="D317" t="s">
        <v>357</v>
      </c>
      <c r="E317">
        <v>0</v>
      </c>
    </row>
    <row r="318" spans="1:7" ht="12.75">
      <c r="A318" t="s">
        <v>354</v>
      </c>
      <c r="B318" t="s">
        <v>358</v>
      </c>
      <c r="C318" t="s">
        <v>10</v>
      </c>
      <c r="D318" t="s">
        <v>25</v>
      </c>
      <c r="E318">
        <v>70</v>
      </c>
    </row>
    <row r="319" spans="1:7" ht="12.75">
      <c r="A319" t="s">
        <v>354</v>
      </c>
      <c r="B319" t="s">
        <v>359</v>
      </c>
      <c r="C319" t="s">
        <v>10</v>
      </c>
      <c r="D319" t="s">
        <v>25</v>
      </c>
      <c r="E319">
        <v>70</v>
      </c>
    </row>
    <row r="320" spans="1:7" ht="12.75">
      <c r="A320" t="s">
        <v>354</v>
      </c>
      <c r="B320" t="s">
        <v>360</v>
      </c>
      <c r="F320">
        <v>312</v>
      </c>
    </row>
    <row r="321" spans="1:8" ht="12.75">
      <c r="A321" s="2" t="s">
        <v>354</v>
      </c>
      <c r="B321" s="2"/>
      <c r="C321" s="2"/>
      <c r="D321" s="2"/>
      <c r="E321" s="2">
        <f>SUM(E316:E320)</f>
        <v>210</v>
      </c>
      <c r="F321" s="2">
        <f>SUM(F316:F320)</f>
        <v>312</v>
      </c>
      <c r="G321" s="2">
        <f>E321-F321</f>
        <v>-102</v>
      </c>
      <c r="H321">
        <v>0</v>
      </c>
    </row>
    <row r="322" spans="1:7" ht="12.75">
      <c r="A322" t="s">
        <v>361</v>
      </c>
      <c r="B322" t="s">
        <v>362</v>
      </c>
      <c r="C322" t="s">
        <v>10</v>
      </c>
      <c r="D322" t="s">
        <v>72</v>
      </c>
      <c r="E322">
        <v>140</v>
      </c>
    </row>
    <row r="323" spans="1:7" ht="12.75">
      <c r="A323" t="s">
        <v>361</v>
      </c>
      <c r="B323" t="s">
        <v>363</v>
      </c>
      <c r="C323" t="s">
        <v>10</v>
      </c>
      <c r="D323" t="s">
        <v>56</v>
      </c>
      <c r="E323">
        <v>113</v>
      </c>
    </row>
    <row r="324" spans="1:7" ht="12.75">
      <c r="A324" t="s">
        <v>361</v>
      </c>
      <c r="B324" t="s">
        <v>364</v>
      </c>
      <c r="F324">
        <v>273</v>
      </c>
    </row>
    <row r="325" spans="1:8" ht="12.75">
      <c r="A325" s="2" t="s">
        <v>361</v>
      </c>
      <c r="B325" s="2"/>
      <c r="C325" s="2"/>
      <c r="D325" s="2"/>
      <c r="E325" s="2">
        <f>SUM(E322:E324)</f>
        <v>253</v>
      </c>
      <c r="F325" s="2">
        <f>SUM(F322:F324)</f>
        <v>273</v>
      </c>
      <c r="G325" s="2">
        <f>E325-F325</f>
        <v>-20</v>
      </c>
      <c r="H325">
        <v>0</v>
      </c>
    </row>
    <row r="326" spans="1:7" ht="12.75">
      <c r="A326" t="s">
        <v>365</v>
      </c>
      <c r="B326" t="s">
        <v>366</v>
      </c>
      <c r="C326" t="s">
        <v>10</v>
      </c>
      <c r="D326" t="s">
        <v>367</v>
      </c>
      <c r="E326">
        <v>0</v>
      </c>
    </row>
    <row r="327" spans="1:7" ht="12.75">
      <c r="A327" t="s">
        <v>365</v>
      </c>
      <c r="B327" t="s">
        <v>368</v>
      </c>
      <c r="C327" t="s">
        <v>10</v>
      </c>
      <c r="D327" t="s">
        <v>25</v>
      </c>
      <c r="E327">
        <v>70</v>
      </c>
    </row>
    <row r="328" spans="1:7" ht="12.75">
      <c r="A328" t="s">
        <v>365</v>
      </c>
      <c r="B328" t="s">
        <v>369</v>
      </c>
      <c r="C328" t="s">
        <v>10</v>
      </c>
      <c r="D328" t="s">
        <v>11</v>
      </c>
      <c r="E328">
        <v>163</v>
      </c>
    </row>
    <row r="329" spans="1:7" ht="12.75">
      <c r="A329" t="s">
        <v>365</v>
      </c>
      <c r="B329" t="s">
        <v>370</v>
      </c>
      <c r="C329" t="s">
        <v>10</v>
      </c>
      <c r="D329" t="s">
        <v>25</v>
      </c>
      <c r="E329">
        <v>70</v>
      </c>
    </row>
    <row r="330" spans="1:7" ht="12.75">
      <c r="A330" t="s">
        <v>365</v>
      </c>
      <c r="B330" t="s">
        <v>371</v>
      </c>
      <c r="F330">
        <v>582</v>
      </c>
    </row>
    <row r="331" spans="1:8" ht="12.75">
      <c r="A331" s="2" t="s">
        <v>365</v>
      </c>
      <c r="B331" s="2"/>
      <c r="C331" s="2"/>
      <c r="D331" s="2"/>
      <c r="E331" s="2">
        <f>SUM(E326:E330)</f>
        <v>303</v>
      </c>
      <c r="F331" s="2">
        <f>SUM(F326:F330)</f>
        <v>582</v>
      </c>
      <c r="G331" s="2">
        <f>E331-F331</f>
        <v>-279</v>
      </c>
      <c r="H331">
        <v>0</v>
      </c>
    </row>
    <row r="332" spans="1:7" ht="12.75">
      <c r="A332" t="s">
        <v>372</v>
      </c>
      <c r="B332" t="s">
        <v>373</v>
      </c>
      <c r="C332" t="s">
        <v>10</v>
      </c>
      <c r="D332" t="s">
        <v>72</v>
      </c>
      <c r="E332">
        <v>140</v>
      </c>
    </row>
    <row r="333" spans="1:7" ht="12.75">
      <c r="A333" t="s">
        <v>372</v>
      </c>
      <c r="B333" t="s">
        <v>374</v>
      </c>
      <c r="F333">
        <v>150</v>
      </c>
    </row>
    <row r="334" spans="1:8" ht="12.75">
      <c r="A334" s="2" t="s">
        <v>372</v>
      </c>
      <c r="B334" s="2"/>
      <c r="C334" s="2"/>
      <c r="D334" s="2"/>
      <c r="E334" s="2">
        <f>SUM(E332:E333)</f>
        <v>140</v>
      </c>
      <c r="F334" s="2">
        <f>SUM(F332:F333)</f>
        <v>150</v>
      </c>
      <c r="G334" s="2">
        <f>E334-F334</f>
        <v>-10</v>
      </c>
      <c r="H334">
        <v>0</v>
      </c>
    </row>
    <row r="335" spans="1:7" ht="12.75">
      <c r="A335" t="s">
        <v>375</v>
      </c>
      <c r="B335" t="s">
        <v>376</v>
      </c>
      <c r="C335" t="s">
        <v>10</v>
      </c>
      <c r="D335" t="s">
        <v>25</v>
      </c>
      <c r="E335">
        <v>70</v>
      </c>
    </row>
    <row r="336" spans="1:7" ht="12.75">
      <c r="A336" t="s">
        <v>375</v>
      </c>
      <c r="B336" t="s">
        <v>377</v>
      </c>
      <c r="C336" t="s">
        <v>10</v>
      </c>
      <c r="D336" t="s">
        <v>25</v>
      </c>
      <c r="E336">
        <v>70</v>
      </c>
    </row>
    <row r="337" spans="1:7" ht="12.75">
      <c r="A337" t="s">
        <v>375</v>
      </c>
      <c r="B337" t="s">
        <v>378</v>
      </c>
      <c r="F337">
        <v>150</v>
      </c>
    </row>
    <row r="338" spans="1:8" ht="12.75">
      <c r="A338" s="2" t="s">
        <v>375</v>
      </c>
      <c r="B338" s="2"/>
      <c r="C338" s="2"/>
      <c r="D338" s="2"/>
      <c r="E338" s="2">
        <f>SUM(E335:E337)</f>
        <v>140</v>
      </c>
      <c r="F338" s="2">
        <f>SUM(F335:F337)</f>
        <v>150</v>
      </c>
      <c r="G338" s="2">
        <f>E338-F338</f>
        <v>-10</v>
      </c>
      <c r="H338">
        <v>0</v>
      </c>
    </row>
    <row r="339" spans="1:7" ht="12.75">
      <c r="A339" t="s">
        <v>379</v>
      </c>
      <c r="B339" t="s">
        <v>380</v>
      </c>
      <c r="C339" t="s">
        <v>10</v>
      </c>
      <c r="D339" t="s">
        <v>31</v>
      </c>
      <c r="E339">
        <v>280</v>
      </c>
    </row>
    <row r="340" spans="1:7" ht="12.75">
      <c r="A340" t="s">
        <v>379</v>
      </c>
      <c r="B340" t="s">
        <v>381</v>
      </c>
      <c r="F340">
        <v>299</v>
      </c>
    </row>
    <row r="341" spans="1:8" ht="12.75">
      <c r="A341" s="2" t="s">
        <v>379</v>
      </c>
      <c r="B341" s="2"/>
      <c r="C341" s="2"/>
      <c r="D341" s="2"/>
      <c r="E341" s="2">
        <f>SUM(E339:E340)</f>
        <v>280</v>
      </c>
      <c r="F341" s="2">
        <f>SUM(F339:F340)</f>
        <v>299</v>
      </c>
      <c r="G341" s="2">
        <f>E341-F341</f>
        <v>-19</v>
      </c>
      <c r="H341">
        <v>0</v>
      </c>
    </row>
    <row r="342" spans="1:7" ht="12.75">
      <c r="A342" t="s">
        <v>382</v>
      </c>
      <c r="B342" t="s">
        <v>383</v>
      </c>
      <c r="C342" t="s">
        <v>10</v>
      </c>
      <c r="D342" t="s">
        <v>384</v>
      </c>
      <c r="E342">
        <v>408</v>
      </c>
    </row>
    <row r="343" spans="1:7" ht="12.75">
      <c r="A343" t="s">
        <v>382</v>
      </c>
      <c r="B343" t="s">
        <v>385</v>
      </c>
      <c r="F343">
        <v>432</v>
      </c>
    </row>
    <row r="344" spans="1:8" ht="12.75">
      <c r="A344" s="2" t="s">
        <v>382</v>
      </c>
      <c r="B344" s="2"/>
      <c r="C344" s="2"/>
      <c r="D344" s="2"/>
      <c r="E344" s="2">
        <f>SUM(E342:E343)</f>
        <v>408</v>
      </c>
      <c r="F344" s="2">
        <f>SUM(F342:F343)</f>
        <v>432</v>
      </c>
      <c r="G344" s="2">
        <f>E344-F344</f>
        <v>-24</v>
      </c>
      <c r="H344">
        <v>0</v>
      </c>
    </row>
    <row r="345" spans="1:7" ht="12.75">
      <c r="A345" t="s">
        <v>386</v>
      </c>
      <c r="B345" t="s">
        <v>387</v>
      </c>
      <c r="C345" t="s">
        <v>10</v>
      </c>
      <c r="D345" t="s">
        <v>72</v>
      </c>
      <c r="E345">
        <v>140</v>
      </c>
    </row>
    <row r="346" spans="1:7" ht="12.75">
      <c r="A346" t="s">
        <v>386</v>
      </c>
      <c r="B346" t="s">
        <v>388</v>
      </c>
      <c r="C346" t="s">
        <v>10</v>
      </c>
      <c r="D346" t="s">
        <v>25</v>
      </c>
      <c r="E346">
        <v>70</v>
      </c>
    </row>
    <row r="347" spans="1:7" ht="12.75">
      <c r="A347" t="s">
        <v>386</v>
      </c>
      <c r="B347" t="s">
        <v>389</v>
      </c>
      <c r="C347" t="s">
        <v>10</v>
      </c>
      <c r="D347" t="s">
        <v>83</v>
      </c>
      <c r="E347">
        <v>82</v>
      </c>
    </row>
    <row r="348" spans="1:7" ht="12.75">
      <c r="A348" t="s">
        <v>386</v>
      </c>
      <c r="B348" t="s">
        <v>390</v>
      </c>
      <c r="F348">
        <v>312</v>
      </c>
    </row>
    <row r="349" spans="1:8" ht="12.75">
      <c r="A349" s="2" t="s">
        <v>386</v>
      </c>
      <c r="B349" s="2"/>
      <c r="C349" s="2"/>
      <c r="D349" s="2"/>
      <c r="E349" s="2">
        <f>SUM(E345:E348)</f>
        <v>292</v>
      </c>
      <c r="F349" s="2">
        <f>SUM(F345:F348)</f>
        <v>312</v>
      </c>
      <c r="G349" s="2">
        <f>E349-F349</f>
        <v>-20</v>
      </c>
      <c r="H349">
        <v>0</v>
      </c>
    </row>
    <row r="350" spans="1:7" ht="12.75">
      <c r="A350" t="s">
        <v>391</v>
      </c>
      <c r="B350" t="s">
        <v>392</v>
      </c>
      <c r="C350" t="s">
        <v>10</v>
      </c>
      <c r="D350" t="s">
        <v>393</v>
      </c>
      <c r="E350">
        <v>225</v>
      </c>
    </row>
    <row r="351" spans="1:7" ht="12.75">
      <c r="A351" t="s">
        <v>391</v>
      </c>
      <c r="B351" t="s">
        <v>394</v>
      </c>
      <c r="C351" t="s">
        <v>10</v>
      </c>
      <c r="D351" t="s">
        <v>393</v>
      </c>
      <c r="E351">
        <v>225</v>
      </c>
    </row>
    <row r="352" spans="1:7" ht="12.75">
      <c r="A352" t="s">
        <v>391</v>
      </c>
      <c r="B352" t="s">
        <v>395</v>
      </c>
      <c r="F352">
        <v>488</v>
      </c>
    </row>
    <row r="353" spans="1:8" ht="12.75">
      <c r="A353" s="2" t="s">
        <v>391</v>
      </c>
      <c r="B353" s="2"/>
      <c r="C353" s="2"/>
      <c r="D353" s="2"/>
      <c r="E353" s="2">
        <f>SUM(E350:E352)</f>
        <v>450</v>
      </c>
      <c r="F353" s="2">
        <f>SUM(F350:F352)</f>
        <v>488</v>
      </c>
      <c r="G353" s="2">
        <f>E353-F353</f>
        <v>-38</v>
      </c>
      <c r="H353">
        <v>0</v>
      </c>
    </row>
    <row r="354" spans="1:7" ht="12.75">
      <c r="A354" t="s">
        <v>396</v>
      </c>
      <c r="B354" t="s">
        <v>397</v>
      </c>
      <c r="C354" t="s">
        <v>10</v>
      </c>
      <c r="D354" t="s">
        <v>25</v>
      </c>
      <c r="E354">
        <v>70</v>
      </c>
    </row>
    <row r="355" spans="1:7" ht="12.75">
      <c r="A355" t="s">
        <v>396</v>
      </c>
      <c r="B355" t="s">
        <v>398</v>
      </c>
      <c r="C355" t="s">
        <v>10</v>
      </c>
      <c r="D355" t="s">
        <v>25</v>
      </c>
      <c r="E355">
        <v>70</v>
      </c>
    </row>
    <row r="356" spans="1:7" ht="12.75">
      <c r="A356" t="s">
        <v>396</v>
      </c>
      <c r="B356" t="s">
        <v>399</v>
      </c>
      <c r="C356" t="s">
        <v>10</v>
      </c>
      <c r="D356" t="s">
        <v>25</v>
      </c>
      <c r="E356">
        <v>70</v>
      </c>
    </row>
    <row r="357" spans="1:7" ht="12.75">
      <c r="A357" t="s">
        <v>396</v>
      </c>
      <c r="B357" t="s">
        <v>400</v>
      </c>
      <c r="F357">
        <v>225</v>
      </c>
    </row>
    <row r="358" spans="1:8" ht="12.75">
      <c r="A358" s="2" t="s">
        <v>396</v>
      </c>
      <c r="B358" s="2"/>
      <c r="C358" s="2"/>
      <c r="D358" s="2"/>
      <c r="E358" s="2">
        <f>SUM(E354:E357)</f>
        <v>210</v>
      </c>
      <c r="F358" s="2">
        <f>SUM(F354:F357)</f>
        <v>225</v>
      </c>
      <c r="G358" s="2">
        <f>E358-F358</f>
        <v>-15</v>
      </c>
      <c r="H358">
        <v>0</v>
      </c>
    </row>
    <row r="359" spans="1:7" ht="12.75">
      <c r="A359" s="3"/>
      <c r="B359" s="3"/>
      <c r="C359" s="3"/>
      <c r="D359" s="3"/>
      <c r="E359" s="3">
        <f>E5+E12+E18+E24+E29+E32+E36+E41+E45+E49+E53+E58+E64+E68+E72+E75+E80+E84+E88+E94+E97+E100+E105+E110+E113+E116+E121+E125+E134+E139+E145+E150+E154+E158+E164+E167+E171+E178+E185+E189+E192+E196+E199+E202+E206+E212+E216+E220+E224+E228+E232+E236+E241+E244+E250+E255+E264+E267+E270+E274+E280+E283+E287+E294+E297+E304+E309+E313+E315+E321+E325+E331+E334+E338+E341+E344+E349+E353+E358</f>
        <v>27335</v>
      </c>
      <c r="F359" s="3">
        <f>F5+F12+F18+F24+F29+F32+F36+F41+F45+F49+F53+F58+F64+F68+F72+F75+F80+F84+F88+F94+F97+F100+F105+F110+F113+F116+F121+F125+F134+F139+F145+F150+F154+F158+F164+F167+F171+F178+F185+F189+F192+F196+F199+F202+F206+F212+F216+F220+F224+F228+F232+F236+F241+F244+F250+F255+F264+F267+F270+F274+F280+F283+F287+F294+F297+F304+F309+F313+F315+F321+F325+F331+F334+F338+F341+F344+F349+F353+F358</f>
        <v>28760</v>
      </c>
      <c r="G359" s="3">
        <f>E359-F359</f>
        <v>-1425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2013-11-17T22:19:46Z</dcterms:created>
  <dcterms:modified xsi:type="dcterms:W3CDTF">2013-11-17T22:19:46Z</dcterms:modified>
  <cp:category/>
  <cp:version/>
  <cp:contentType/>
  <cp:contentStatus/>
</cp:coreProperties>
</file>