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<sst xmlns="http://schemas.openxmlformats.org/spreadsheetml/2006/main" count="339" uniqueCount="142">
  <si>
    <t>№</t>
  </si>
  <si>
    <t>Смесь Здоровье ПРЕМИУМ, 500 гр.*10шт. "Белое Озеро"</t>
  </si>
  <si>
    <t>наименование</t>
  </si>
  <si>
    <t>страна</t>
  </si>
  <si>
    <t>мин.заказ</t>
  </si>
  <si>
    <t>ваш заказ</t>
  </si>
  <si>
    <t>сумма</t>
  </si>
  <si>
    <t>Таиланд</t>
  </si>
  <si>
    <t>Италия</t>
  </si>
  <si>
    <t>Китай</t>
  </si>
  <si>
    <t>Вьетнам</t>
  </si>
  <si>
    <t>Россия</t>
  </si>
  <si>
    <t>Узбекистан</t>
  </si>
  <si>
    <t>Иран</t>
  </si>
  <si>
    <t>Чили</t>
  </si>
  <si>
    <t>Турция</t>
  </si>
  <si>
    <t>Индия</t>
  </si>
  <si>
    <t>Израиль</t>
  </si>
  <si>
    <t>Филиппины</t>
  </si>
  <si>
    <t>5 кг</t>
  </si>
  <si>
    <t>1 кор</t>
  </si>
  <si>
    <t>10 кг</t>
  </si>
  <si>
    <t>3,1 кг</t>
  </si>
  <si>
    <t>3 кг</t>
  </si>
  <si>
    <t>2,5 кг</t>
  </si>
  <si>
    <t>ПРАЙС НА СУХОФРУКТЫ</t>
  </si>
  <si>
    <t>цена за кг/кор</t>
  </si>
  <si>
    <t>Тунис/Алжир</t>
  </si>
  <si>
    <t>Имбирь (цена за кг)</t>
  </si>
  <si>
    <t>Ананас кольцо (цена за кг)</t>
  </si>
  <si>
    <t>Ананас микс кубики (цена за кг)</t>
  </si>
  <si>
    <t>Ананас микс листочки (цена за кг)</t>
  </si>
  <si>
    <t>Ананас микс палочки (цена за кг)</t>
  </si>
  <si>
    <t>Ананас микс таблетки (цена за кг)</t>
  </si>
  <si>
    <t>Арахис бланшированный (цена за кг)</t>
  </si>
  <si>
    <t>Арахис в кокосе (цена за кг)</t>
  </si>
  <si>
    <t>Арахис китайский (цена за кг)</t>
  </si>
  <si>
    <t>Грецкий орех Супер Экстра (цена за кг)</t>
  </si>
  <si>
    <t>Грецкий орех Экстра (цена за кг)</t>
  </si>
  <si>
    <t>Груша  (цена за кг)</t>
  </si>
  <si>
    <t>Яблоко кольцо (цена за кор-10 кг)</t>
  </si>
  <si>
    <t>Шиповник развесной (цена за кг)</t>
  </si>
  <si>
    <t>Банановые чипсы (цена за кор-6,8 кг)</t>
  </si>
  <si>
    <t>Чернослив 70/80 (цена за кор-10 кг)</t>
  </si>
  <si>
    <t>Чернослив 400 гр. 10 шт. "Белое Озеро" (цена за кор)</t>
  </si>
  <si>
    <t>Фундук сырой (цена за кг)</t>
  </si>
  <si>
    <t>Фундук неочищенный сырой (цена за кг)</t>
  </si>
  <si>
    <t>Фундук жареный (цена за кг)</t>
  </si>
  <si>
    <t>Фисташки очищенные (цена за кг)</t>
  </si>
  <si>
    <t>Фисташки жар/сол средние (цена за кг)</t>
  </si>
  <si>
    <t>Фисташки жар/сол. Крупные (цена за кг)</t>
  </si>
  <si>
    <t>Финики  500 гр 12 шт (цена за кор)</t>
  </si>
  <si>
    <t>Финики  200 гр 25 шт (цена за кор)</t>
  </si>
  <si>
    <t>Финики на ветке 500 гр*12 шт (цена за кор)</t>
  </si>
  <si>
    <t>Финики Каспиан 12 шт. (цена за коробку)</t>
  </si>
  <si>
    <t>Финики без косточки (цена за кор-10 кг)</t>
  </si>
  <si>
    <t>Финики темные с косточкой высший сорт (цена за кор-10 кг)</t>
  </si>
  <si>
    <t>Финики  Королевские (цена за кор-5 кг)</t>
  </si>
  <si>
    <t>Семечки тыквы очищенные (цена за кг)</t>
  </si>
  <si>
    <t>Семечки тыквы неочищенные (цена за кг)</t>
  </si>
  <si>
    <t>Тайская дыня  (цена за кг)</t>
  </si>
  <si>
    <t>Сок Гранатовый "ТИМНАР" ПРЕМИУМ 1л. (цена за кор - 8 шт)</t>
  </si>
  <si>
    <t>Смесь Экзотика, 400 гр.*10шт. "Белое Озеро" (цена за кор)</t>
  </si>
  <si>
    <t>Сок Гранатовый "Интерпак" 1 л. (цена за кор-8 шт)</t>
  </si>
  <si>
    <t>Смесь ОРЕХОВАЯ, 400 гр.*10 шт. "Белое Озеро" (цена за кор)</t>
  </si>
  <si>
    <t>Смесь ОРЕХОВАЯ, 200 гр.*18 шт. "Белое Озеро" (цена за кор)</t>
  </si>
  <si>
    <t>Смесь ореховая "Классика" (цена за кг)</t>
  </si>
  <si>
    <t>Смесь ореховая "Экзотика" (цена за кг)</t>
  </si>
  <si>
    <t>Смесь Здоровье, 200 гр.*18 шт "Белое Озеро" (цена за кор)</t>
  </si>
  <si>
    <t>Смесь здоровье, 400 гр.*10шт. "Белое Озеро" (цена за кор)</t>
  </si>
  <si>
    <t>Семечки подсолнечника очищенные (цена за кг)</t>
  </si>
  <si>
    <t>Семечки подсолнечника неочищенные (цена за кг)</t>
  </si>
  <si>
    <t>Попкорн (цена за кг)</t>
  </si>
  <si>
    <t>Помело (цена за кг)</t>
  </si>
  <si>
    <t>Персик (цена за кг)</t>
  </si>
  <si>
    <t>Папайя кубики (цена за кг)</t>
  </si>
  <si>
    <t>Папайя палочки</t>
  </si>
  <si>
    <t>Наршараб 260 мл (цена за кор-16 шт)</t>
  </si>
  <si>
    <t>Миндаль сырой (цена за кг)</t>
  </si>
  <si>
    <t>Миндаль  листья (цена за кг)</t>
  </si>
  <si>
    <t>Миндаль жареный (цена за кг)</t>
  </si>
  <si>
    <t>Манго натуральное листочки (цена за кг)</t>
  </si>
  <si>
    <t>Курага шоколадная/натуральная (цена за кор-4,75 кг)</t>
  </si>
  <si>
    <t>Курага (цена за кор-12,5 кг)</t>
  </si>
  <si>
    <t>Курага категория "С" (цена за кор-4,75 кг)</t>
  </si>
  <si>
    <t>Курага категория "А" (цена за кор-4,75 кг)</t>
  </si>
  <si>
    <t>Курага 450 гр*10 шт "Белое Озеро (цена за кор)</t>
  </si>
  <si>
    <t>Кунжут (цена за кг)</t>
  </si>
  <si>
    <t>Кумкват лимон (цена за кг)</t>
  </si>
  <si>
    <t>Кумкват красный (цена за кг)</t>
  </si>
  <si>
    <t>Кумкват зеленый (цена за кг)</t>
  </si>
  <si>
    <t>Кумкват апельсин  (цена за кг)</t>
  </si>
  <si>
    <t>Компот (цена за кг)</t>
  </si>
  <si>
    <t>Клюква сушеная (цена за кг)</t>
  </si>
  <si>
    <t>Клюква в сахаре (цена за кор-4 кг)</t>
  </si>
  <si>
    <t>Клубника (цена за кг)</t>
  </si>
  <si>
    <t>Киви натуральный (цена за кг)</t>
  </si>
  <si>
    <t>Кешью жареный (цена за кг)</t>
  </si>
  <si>
    <t>Кешью сырой (цена за кг)</t>
  </si>
  <si>
    <t>Кедр очищенный средний (цена за кг)</t>
  </si>
  <si>
    <t>Кедр очищенный крупный (цена за кг)</t>
  </si>
  <si>
    <t>Инжир  первый сорт (цена за кор-5 кг)</t>
  </si>
  <si>
    <t>Инжир  высший сорт (цена за кор-5 кг)</t>
  </si>
  <si>
    <t>Курага "Джамбо" (цена за кор-4,75 кг)</t>
  </si>
  <si>
    <t>Кедр оч. 100 гр 20 шт. "Белое Озеро" (цена за кор)</t>
  </si>
  <si>
    <t>Изюм Малояр (цена за кор-10 кг)</t>
  </si>
  <si>
    <t>Изюм Голден (цена за кор-5 кг)</t>
  </si>
  <si>
    <t>Арахис жар. в темном сахаре (цена за кор-5 кг)</t>
  </si>
  <si>
    <t>Арахис жареный соленый (цена за кг)</t>
  </si>
  <si>
    <t>Арахис узбекский (цена за кг)</t>
  </si>
  <si>
    <t>Банан 100 гр*100 шт (цена за кор)</t>
  </si>
  <si>
    <t>Банан  200 гр*50шт (цена за кор)</t>
  </si>
  <si>
    <t>Канталуп (цена за кг)</t>
  </si>
  <si>
    <t>4 кг</t>
  </si>
  <si>
    <t>Черешня красная</t>
  </si>
  <si>
    <t>Финики с косточкой (цена за кор-5 кг)</t>
  </si>
  <si>
    <t xml:space="preserve">Бразильский орех </t>
  </si>
  <si>
    <t>Чернослив 40/50 (цена за кор-10 кг)</t>
  </si>
  <si>
    <t>Бразилия</t>
  </si>
  <si>
    <t xml:space="preserve">Манго натуральное суш Экстра </t>
  </si>
  <si>
    <t>1 кг</t>
  </si>
  <si>
    <t>Финики  Королевские (цена за кор-1 кг)</t>
  </si>
  <si>
    <t>Айва Цукат  (цена за кг)</t>
  </si>
  <si>
    <t>Лимонная корочка (цена за кор-5 кг)</t>
  </si>
  <si>
    <t>Арахис жар.  (цена за кг)</t>
  </si>
  <si>
    <t>Изюм Голден (цена за кор-10 кг)</t>
  </si>
  <si>
    <t>Изюм Джамбо черный (цена за кор-10 кг)</t>
  </si>
  <si>
    <t>Изюм ГОЛДЕН 500 гр. (10 шт.) "Белое Озеро"</t>
  </si>
  <si>
    <t>Изюм МАЛОЯР 500 гр (10 шт.) "Белое Озеро"</t>
  </si>
  <si>
    <t>Изюм Джамбо золотой (цена за кор-10 кг)</t>
  </si>
  <si>
    <t>Пекан (цена за кг)</t>
  </si>
  <si>
    <t>Арахис неочищенный ЖАРЕННЫЙ  (цена за кг)</t>
  </si>
  <si>
    <t>Инжир  первый сорт (цена за кор-4,5 кг)</t>
  </si>
  <si>
    <t>Грецкий орех Чили (цена за кг)</t>
  </si>
  <si>
    <t>5кг</t>
  </si>
  <si>
    <t>Апельсиновая  корочка (цена за кор-5 кг)</t>
  </si>
  <si>
    <t>Грецкий орех ПРЕМИУМ (цена за кг)</t>
  </si>
  <si>
    <t>Кумкват сушеный 12,5 кг (цена за кг)</t>
  </si>
  <si>
    <t>Томат черри 12,5 кг (цена за кг)</t>
  </si>
  <si>
    <t>Томат черри 10 кг (цена за кг)</t>
  </si>
  <si>
    <t>Вишня  (цена за кг)</t>
  </si>
  <si>
    <t>Ананас кубики нат (цена за кг)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</si>
</sst>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sz val="8"/>
      <name val="Arial"/>
      <family val="2"/>
    </font>
    <font>
      <sz val="11"/>
      <name val="Times New Roman"/>
      <family val="1"/>
    </font>
    <font>
      <b/>
      <i/>
      <sz val="2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9" fillId="16" borderId="10" xfId="0" applyFont="1" applyFill="1" applyBorder="1" applyAlignment="1">
      <alignment horizontal="center" vertical="top"/>
    </xf>
    <xf numFmtId="0" fontId="19" fillId="5" borderId="10" xfId="0" applyFont="1" applyFill="1" applyBorder="1" applyAlignment="1">
      <alignment horizontal="center" vertical="top"/>
    </xf>
    <xf numFmtId="0" fontId="1" fillId="17" borderId="10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="115" zoomScaleNormal="115" zoomScalePageLayoutView="0" workbookViewId="0" topLeftCell="A31">
      <selection activeCell="E44" sqref="E44"/>
    </sheetView>
  </sheetViews>
  <sheetFormatPr defaultColWidth="3.5" defaultRowHeight="11.25"/>
  <cols>
    <col min="1" max="1" width="5.5" style="2" customWidth="1"/>
    <col min="2" max="2" width="80" style="2" customWidth="1"/>
    <col min="3" max="4" width="17" style="2" customWidth="1"/>
    <col min="5" max="5" width="12.66015625" style="2" customWidth="1"/>
    <col min="6" max="6" width="12.16015625" style="2" customWidth="1"/>
    <col min="7" max="65" width="15.16015625" style="2" customWidth="1"/>
    <col min="66" max="16384" width="3.5" style="2" customWidth="1"/>
  </cols>
  <sheetData>
    <row r="1" spans="1:7" ht="44.25" customHeight="1">
      <c r="A1" s="20" t="s">
        <v>25</v>
      </c>
      <c r="B1" s="20"/>
      <c r="C1" s="20"/>
      <c r="D1" s="20"/>
      <c r="E1" s="20"/>
      <c r="F1" s="20"/>
      <c r="G1" s="20"/>
    </row>
    <row r="2" spans="1:7" s="6" customFormat="1" ht="32.25" customHeight="1">
      <c r="A2" s="12" t="s">
        <v>0</v>
      </c>
      <c r="B2" s="12" t="s">
        <v>2</v>
      </c>
      <c r="C2" s="12" t="s">
        <v>3</v>
      </c>
      <c r="D2" s="12" t="s">
        <v>4</v>
      </c>
      <c r="E2" s="13" t="s">
        <v>26</v>
      </c>
      <c r="F2" s="12" t="s">
        <v>5</v>
      </c>
      <c r="G2" s="12" t="s">
        <v>6</v>
      </c>
    </row>
    <row r="3" spans="1:7" ht="13.5">
      <c r="A3" s="18">
        <v>1</v>
      </c>
      <c r="B3" s="4" t="s">
        <v>122</v>
      </c>
      <c r="C3" s="9" t="s">
        <v>7</v>
      </c>
      <c r="D3" s="9" t="s">
        <v>120</v>
      </c>
      <c r="E3" s="5">
        <v>322</v>
      </c>
      <c r="F3" s="1"/>
      <c r="G3" s="7">
        <f aca="true" t="shared" si="0" ref="G3:G43">E3*F3</f>
        <v>0</v>
      </c>
    </row>
    <row r="4" spans="1:7" ht="13.5">
      <c r="A4" s="16">
        <v>2</v>
      </c>
      <c r="B4" s="4" t="s">
        <v>29</v>
      </c>
      <c r="C4" s="9" t="s">
        <v>7</v>
      </c>
      <c r="D4" s="9" t="s">
        <v>19</v>
      </c>
      <c r="E4" s="5">
        <v>368</v>
      </c>
      <c r="F4" s="1"/>
      <c r="G4" s="7">
        <f>E4*F4</f>
        <v>0</v>
      </c>
    </row>
    <row r="5" spans="1:7" ht="13.5">
      <c r="A5" s="16">
        <v>3</v>
      </c>
      <c r="B5" s="4" t="s">
        <v>141</v>
      </c>
      <c r="C5" s="9" t="s">
        <v>7</v>
      </c>
      <c r="D5" s="9" t="s">
        <v>19</v>
      </c>
      <c r="E5" s="5">
        <v>207</v>
      </c>
      <c r="F5" s="1"/>
      <c r="G5" s="7">
        <f t="shared" si="0"/>
        <v>0</v>
      </c>
    </row>
    <row r="6" spans="1:7" ht="13.5">
      <c r="A6" s="16">
        <v>4</v>
      </c>
      <c r="B6" s="4" t="s">
        <v>30</v>
      </c>
      <c r="C6" s="9" t="s">
        <v>7</v>
      </c>
      <c r="D6" s="9" t="s">
        <v>19</v>
      </c>
      <c r="E6" s="5">
        <v>203.55</v>
      </c>
      <c r="F6" s="1"/>
      <c r="G6" s="7">
        <f>E6*F6</f>
        <v>0</v>
      </c>
    </row>
    <row r="7" spans="1:7" ht="13.5">
      <c r="A7" s="16">
        <v>4</v>
      </c>
      <c r="B7" s="4" t="s">
        <v>31</v>
      </c>
      <c r="C7" s="9" t="s">
        <v>7</v>
      </c>
      <c r="D7" s="9" t="s">
        <v>19</v>
      </c>
      <c r="E7" s="5">
        <v>207</v>
      </c>
      <c r="F7" s="1"/>
      <c r="G7" s="7">
        <f t="shared" si="0"/>
        <v>0</v>
      </c>
    </row>
    <row r="8" spans="1:7" ht="13.5">
      <c r="A8" s="16">
        <v>5</v>
      </c>
      <c r="B8" s="4" t="s">
        <v>32</v>
      </c>
      <c r="C8" s="9" t="s">
        <v>7</v>
      </c>
      <c r="D8" s="9" t="s">
        <v>19</v>
      </c>
      <c r="E8" s="5">
        <v>203.55</v>
      </c>
      <c r="F8" s="1"/>
      <c r="G8" s="7">
        <f t="shared" si="0"/>
        <v>0</v>
      </c>
    </row>
    <row r="9" spans="1:7" ht="13.5">
      <c r="A9" s="16">
        <v>6</v>
      </c>
      <c r="B9" s="4" t="s">
        <v>33</v>
      </c>
      <c r="C9" s="9" t="s">
        <v>7</v>
      </c>
      <c r="D9" s="9" t="s">
        <v>19</v>
      </c>
      <c r="E9" s="5">
        <v>203.55</v>
      </c>
      <c r="F9" s="1"/>
      <c r="G9" s="7">
        <f t="shared" si="0"/>
        <v>0</v>
      </c>
    </row>
    <row r="10" spans="1:8" ht="13.5">
      <c r="A10" s="16">
        <v>7</v>
      </c>
      <c r="B10" s="4" t="s">
        <v>135</v>
      </c>
      <c r="C10" s="9" t="s">
        <v>8</v>
      </c>
      <c r="D10" s="9" t="s">
        <v>20</v>
      </c>
      <c r="E10" s="5">
        <v>3105</v>
      </c>
      <c r="F10" s="1"/>
      <c r="G10" s="7">
        <f t="shared" si="0"/>
        <v>0</v>
      </c>
      <c r="H10" s="2">
        <v>621</v>
      </c>
    </row>
    <row r="11" spans="1:7" ht="13.5">
      <c r="A11" s="16">
        <v>8</v>
      </c>
      <c r="B11" s="4" t="s">
        <v>34</v>
      </c>
      <c r="C11" s="9" t="s">
        <v>9</v>
      </c>
      <c r="D11" s="9" t="s">
        <v>19</v>
      </c>
      <c r="E11" s="5">
        <v>143.75</v>
      </c>
      <c r="F11" s="1"/>
      <c r="G11" s="7">
        <f t="shared" si="0"/>
        <v>0</v>
      </c>
    </row>
    <row r="12" spans="1:7" ht="13.5">
      <c r="A12" s="16">
        <v>9</v>
      </c>
      <c r="B12" s="4" t="s">
        <v>35</v>
      </c>
      <c r="C12" s="9" t="s">
        <v>10</v>
      </c>
      <c r="D12" s="9" t="s">
        <v>19</v>
      </c>
      <c r="E12" s="5">
        <v>189.75</v>
      </c>
      <c r="F12" s="1"/>
      <c r="G12" s="7">
        <f t="shared" si="0"/>
        <v>0</v>
      </c>
    </row>
    <row r="13" spans="1:7" ht="13.5">
      <c r="A13" s="16">
        <v>10</v>
      </c>
      <c r="B13" s="4" t="s">
        <v>124</v>
      </c>
      <c r="C13" s="9" t="s">
        <v>11</v>
      </c>
      <c r="D13" s="9"/>
      <c r="E13" s="5">
        <v>0</v>
      </c>
      <c r="F13" s="1"/>
      <c r="G13" s="7">
        <f>E13*F13</f>
        <v>0</v>
      </c>
    </row>
    <row r="14" spans="1:8" ht="13.5">
      <c r="A14" s="16">
        <v>11</v>
      </c>
      <c r="B14" s="4" t="s">
        <v>107</v>
      </c>
      <c r="C14" s="10" t="s">
        <v>11</v>
      </c>
      <c r="D14" s="9" t="s">
        <v>20</v>
      </c>
      <c r="E14" s="5">
        <v>632.5</v>
      </c>
      <c r="F14" s="1"/>
      <c r="G14" s="7">
        <f t="shared" si="0"/>
        <v>0</v>
      </c>
      <c r="H14" s="2">
        <v>126.5</v>
      </c>
    </row>
    <row r="15" spans="1:7" ht="13.5">
      <c r="A15" s="16">
        <v>12</v>
      </c>
      <c r="B15" s="4" t="s">
        <v>108</v>
      </c>
      <c r="C15" s="10" t="s">
        <v>11</v>
      </c>
      <c r="D15" s="9" t="s">
        <v>19</v>
      </c>
      <c r="E15" s="5">
        <v>149.5</v>
      </c>
      <c r="F15" s="1"/>
      <c r="G15" s="7">
        <f t="shared" si="0"/>
        <v>0</v>
      </c>
    </row>
    <row r="16" spans="1:7" ht="13.5">
      <c r="A16" s="16">
        <v>13</v>
      </c>
      <c r="B16" s="4" t="s">
        <v>36</v>
      </c>
      <c r="C16" s="10" t="s">
        <v>9</v>
      </c>
      <c r="D16" s="9" t="s">
        <v>19</v>
      </c>
      <c r="E16" s="5">
        <v>149.5</v>
      </c>
      <c r="F16" s="1"/>
      <c r="G16" s="7">
        <f t="shared" si="0"/>
        <v>0</v>
      </c>
    </row>
    <row r="17" spans="1:7" ht="13.5">
      <c r="A17" s="16">
        <v>14</v>
      </c>
      <c r="B17" s="4" t="s">
        <v>109</v>
      </c>
      <c r="C17" s="10" t="s">
        <v>12</v>
      </c>
      <c r="D17" s="9" t="s">
        <v>19</v>
      </c>
      <c r="E17" s="5">
        <v>126.5</v>
      </c>
      <c r="F17" s="1"/>
      <c r="G17" s="7">
        <f t="shared" si="0"/>
        <v>0</v>
      </c>
    </row>
    <row r="18" spans="1:7" ht="13.5">
      <c r="A18" s="17">
        <v>15</v>
      </c>
      <c r="B18" s="4" t="s">
        <v>131</v>
      </c>
      <c r="C18" s="10" t="s">
        <v>9</v>
      </c>
      <c r="D18" s="9" t="s">
        <v>19</v>
      </c>
      <c r="E18" s="5">
        <v>184</v>
      </c>
      <c r="F18" s="1"/>
      <c r="G18" s="7">
        <f>E18*F18</f>
        <v>0</v>
      </c>
    </row>
    <row r="19" spans="1:8" ht="13.5">
      <c r="A19" s="16">
        <v>16</v>
      </c>
      <c r="B19" s="4" t="s">
        <v>111</v>
      </c>
      <c r="C19" s="10" t="s">
        <v>10</v>
      </c>
      <c r="D19" s="9" t="s">
        <v>20</v>
      </c>
      <c r="E19" s="5">
        <v>3174</v>
      </c>
      <c r="F19" s="1"/>
      <c r="G19" s="7">
        <f t="shared" si="0"/>
        <v>0</v>
      </c>
      <c r="H19" s="2">
        <v>63.48</v>
      </c>
    </row>
    <row r="20" spans="1:7" ht="13.5">
      <c r="A20" s="16">
        <v>17</v>
      </c>
      <c r="B20" s="4" t="s">
        <v>110</v>
      </c>
      <c r="C20" s="10" t="s">
        <v>10</v>
      </c>
      <c r="D20" s="9" t="s">
        <v>20</v>
      </c>
      <c r="E20" s="5">
        <v>2645</v>
      </c>
      <c r="F20" s="1"/>
      <c r="G20" s="7">
        <f t="shared" si="0"/>
        <v>0</v>
      </c>
    </row>
    <row r="21" spans="1:8" ht="13.5">
      <c r="A21" s="16">
        <v>18</v>
      </c>
      <c r="B21" s="4" t="s">
        <v>42</v>
      </c>
      <c r="C21" s="9" t="s">
        <v>18</v>
      </c>
      <c r="D21" s="9" t="s">
        <v>20</v>
      </c>
      <c r="E21" s="5">
        <v>1495</v>
      </c>
      <c r="F21" s="1"/>
      <c r="G21" s="7">
        <f t="shared" si="0"/>
        <v>0</v>
      </c>
      <c r="H21" s="2">
        <v>219.85</v>
      </c>
    </row>
    <row r="22" spans="1:7" ht="13.5">
      <c r="A22" s="16">
        <v>19</v>
      </c>
      <c r="B22" s="4" t="s">
        <v>116</v>
      </c>
      <c r="C22" s="9" t="s">
        <v>118</v>
      </c>
      <c r="D22" s="9" t="s">
        <v>23</v>
      </c>
      <c r="E22" s="5">
        <v>874</v>
      </c>
      <c r="F22" s="1"/>
      <c r="G22" s="7">
        <f t="shared" si="0"/>
        <v>0</v>
      </c>
    </row>
    <row r="23" spans="1:7" ht="13.5">
      <c r="A23" s="16">
        <v>20</v>
      </c>
      <c r="B23" s="4" t="s">
        <v>140</v>
      </c>
      <c r="C23" s="10" t="s">
        <v>9</v>
      </c>
      <c r="D23" s="9" t="s">
        <v>22</v>
      </c>
      <c r="E23" s="5">
        <v>395.6</v>
      </c>
      <c r="F23" s="1"/>
      <c r="G23" s="7">
        <f t="shared" si="0"/>
        <v>0</v>
      </c>
    </row>
    <row r="24" spans="1:7" ht="13.5">
      <c r="A24" s="16">
        <v>21</v>
      </c>
      <c r="B24" s="4" t="s">
        <v>136</v>
      </c>
      <c r="C24" s="10" t="s">
        <v>11</v>
      </c>
      <c r="D24" s="9" t="s">
        <v>23</v>
      </c>
      <c r="E24" s="5">
        <v>805</v>
      </c>
      <c r="F24" s="1"/>
      <c r="G24" s="7">
        <f>E24*F24</f>
        <v>0</v>
      </c>
    </row>
    <row r="25" spans="1:7" ht="13.5">
      <c r="A25" s="16">
        <v>22</v>
      </c>
      <c r="B25" s="4" t="s">
        <v>37</v>
      </c>
      <c r="C25" s="10" t="s">
        <v>11</v>
      </c>
      <c r="D25" s="9" t="s">
        <v>23</v>
      </c>
      <c r="E25" s="5">
        <v>747.5</v>
      </c>
      <c r="F25" s="1"/>
      <c r="G25" s="7">
        <f t="shared" si="0"/>
        <v>0</v>
      </c>
    </row>
    <row r="26" spans="1:7" ht="13.5">
      <c r="A26" s="16">
        <v>23</v>
      </c>
      <c r="B26" s="4" t="s">
        <v>38</v>
      </c>
      <c r="C26" s="10" t="s">
        <v>11</v>
      </c>
      <c r="D26" s="9" t="s">
        <v>23</v>
      </c>
      <c r="E26" s="14">
        <v>690</v>
      </c>
      <c r="F26" s="1"/>
      <c r="G26" s="7">
        <f t="shared" si="0"/>
        <v>0</v>
      </c>
    </row>
    <row r="27" spans="1:7" ht="13.5">
      <c r="A27" s="16">
        <v>24</v>
      </c>
      <c r="B27" s="4" t="s">
        <v>133</v>
      </c>
      <c r="C27" s="10" t="s">
        <v>14</v>
      </c>
      <c r="D27" s="9" t="s">
        <v>134</v>
      </c>
      <c r="E27" s="14">
        <v>1322.5</v>
      </c>
      <c r="F27" s="1"/>
      <c r="G27" s="7">
        <f>E27*F27</f>
        <v>0</v>
      </c>
    </row>
    <row r="28" spans="1:7" ht="13.5">
      <c r="A28" s="16">
        <v>25</v>
      </c>
      <c r="B28" s="4" t="s">
        <v>39</v>
      </c>
      <c r="C28" s="10" t="s">
        <v>9</v>
      </c>
      <c r="D28" s="9" t="s">
        <v>22</v>
      </c>
      <c r="E28" s="5">
        <v>248.4</v>
      </c>
      <c r="F28" s="1"/>
      <c r="G28" s="7">
        <f t="shared" si="0"/>
        <v>0</v>
      </c>
    </row>
    <row r="29" spans="1:8" ht="13.5">
      <c r="A29" s="16">
        <v>26</v>
      </c>
      <c r="B29" s="4" t="s">
        <v>125</v>
      </c>
      <c r="C29" s="10" t="s">
        <v>13</v>
      </c>
      <c r="D29" s="9" t="s">
        <v>20</v>
      </c>
      <c r="E29" s="5">
        <v>2185</v>
      </c>
      <c r="F29" s="1"/>
      <c r="G29" s="7">
        <f t="shared" si="0"/>
        <v>0</v>
      </c>
      <c r="H29" s="2">
        <v>218.5</v>
      </c>
    </row>
    <row r="30" spans="1:8" ht="13.5">
      <c r="A30" s="16">
        <v>27</v>
      </c>
      <c r="B30" s="4" t="s">
        <v>106</v>
      </c>
      <c r="C30" s="10" t="s">
        <v>13</v>
      </c>
      <c r="D30" s="9" t="s">
        <v>20</v>
      </c>
      <c r="E30" s="5">
        <v>1035</v>
      </c>
      <c r="F30" s="1"/>
      <c r="G30" s="7">
        <f t="shared" si="0"/>
        <v>0</v>
      </c>
      <c r="H30" s="2">
        <v>207</v>
      </c>
    </row>
    <row r="31" spans="1:8" ht="13.5">
      <c r="A31" s="16">
        <v>28</v>
      </c>
      <c r="B31" s="4" t="s">
        <v>127</v>
      </c>
      <c r="C31" s="10" t="s">
        <v>11</v>
      </c>
      <c r="D31" s="9" t="s">
        <v>20</v>
      </c>
      <c r="E31" s="5">
        <v>1564</v>
      </c>
      <c r="F31" s="1"/>
      <c r="G31" s="7">
        <f t="shared" si="0"/>
        <v>0</v>
      </c>
      <c r="H31" s="2">
        <v>156.4</v>
      </c>
    </row>
    <row r="32" spans="1:8" ht="13.5">
      <c r="A32" s="16">
        <v>29</v>
      </c>
      <c r="B32" s="4" t="s">
        <v>126</v>
      </c>
      <c r="C32" s="10" t="s">
        <v>14</v>
      </c>
      <c r="D32" s="9" t="s">
        <v>20</v>
      </c>
      <c r="E32" s="5">
        <v>2645</v>
      </c>
      <c r="F32" s="1"/>
      <c r="G32" s="7">
        <f t="shared" si="0"/>
        <v>0</v>
      </c>
      <c r="H32" s="2">
        <v>264.5</v>
      </c>
    </row>
    <row r="33" spans="1:7" ht="13.5">
      <c r="A33" s="16">
        <v>30</v>
      </c>
      <c r="B33" s="4" t="s">
        <v>129</v>
      </c>
      <c r="C33" s="10" t="s">
        <v>14</v>
      </c>
      <c r="D33" s="9" t="s">
        <v>20</v>
      </c>
      <c r="E33" s="5">
        <v>4370</v>
      </c>
      <c r="F33" s="1"/>
      <c r="G33" s="7">
        <f>E33*F33</f>
        <v>0</v>
      </c>
    </row>
    <row r="34" spans="1:7" ht="13.5">
      <c r="A34" s="16">
        <v>31</v>
      </c>
      <c r="B34" s="4" t="s">
        <v>105</v>
      </c>
      <c r="C34" s="10" t="s">
        <v>13</v>
      </c>
      <c r="D34" s="9" t="s">
        <v>20</v>
      </c>
      <c r="E34" s="5">
        <v>1897.5</v>
      </c>
      <c r="F34" s="1"/>
      <c r="G34" s="7">
        <f t="shared" si="0"/>
        <v>0</v>
      </c>
    </row>
    <row r="35" spans="1:7" ht="13.5">
      <c r="A35" s="16">
        <v>32</v>
      </c>
      <c r="B35" s="4" t="s">
        <v>128</v>
      </c>
      <c r="C35" s="10" t="s">
        <v>11</v>
      </c>
      <c r="D35" s="9" t="s">
        <v>20</v>
      </c>
      <c r="E35" s="5">
        <v>1058</v>
      </c>
      <c r="F35" s="1"/>
      <c r="G35" s="7">
        <f t="shared" si="0"/>
        <v>0</v>
      </c>
    </row>
    <row r="36" spans="1:7" ht="13.5">
      <c r="A36" s="16">
        <v>33</v>
      </c>
      <c r="B36" s="4" t="s">
        <v>28</v>
      </c>
      <c r="C36" s="10" t="s">
        <v>7</v>
      </c>
      <c r="D36" s="9" t="s">
        <v>19</v>
      </c>
      <c r="E36" s="5">
        <v>310.5</v>
      </c>
      <c r="F36" s="1"/>
      <c r="G36" s="7">
        <f t="shared" si="0"/>
        <v>0</v>
      </c>
    </row>
    <row r="37" spans="1:7" ht="13.5">
      <c r="A37" s="16">
        <v>34</v>
      </c>
      <c r="B37" s="4" t="s">
        <v>102</v>
      </c>
      <c r="C37" s="9" t="s">
        <v>15</v>
      </c>
      <c r="D37" s="9" t="s">
        <v>20</v>
      </c>
      <c r="E37" s="5">
        <v>3047.5</v>
      </c>
      <c r="F37" s="1"/>
      <c r="G37" s="7">
        <f t="shared" si="0"/>
        <v>0</v>
      </c>
    </row>
    <row r="38" spans="1:8" ht="13.5">
      <c r="A38" s="16">
        <v>35</v>
      </c>
      <c r="B38" s="4" t="s">
        <v>101</v>
      </c>
      <c r="C38" s="9" t="s">
        <v>15</v>
      </c>
      <c r="D38" s="9" t="s">
        <v>20</v>
      </c>
      <c r="E38" s="5">
        <v>1840</v>
      </c>
      <c r="F38" s="1"/>
      <c r="G38" s="7">
        <f t="shared" si="0"/>
        <v>0</v>
      </c>
      <c r="H38" s="2">
        <v>368</v>
      </c>
    </row>
    <row r="39" spans="1:8" ht="13.5">
      <c r="A39" s="16">
        <v>36</v>
      </c>
      <c r="B39" s="4" t="s">
        <v>132</v>
      </c>
      <c r="C39" s="9" t="s">
        <v>15</v>
      </c>
      <c r="D39" s="9" t="s">
        <v>20</v>
      </c>
      <c r="E39" s="5">
        <v>1610</v>
      </c>
      <c r="F39" s="1"/>
      <c r="G39" s="7">
        <f t="shared" si="0"/>
        <v>0</v>
      </c>
      <c r="H39" s="2">
        <v>358</v>
      </c>
    </row>
    <row r="40" spans="1:7" ht="13.5">
      <c r="A40" s="16">
        <v>37</v>
      </c>
      <c r="B40" s="4" t="s">
        <v>112</v>
      </c>
      <c r="C40" s="10" t="s">
        <v>7</v>
      </c>
      <c r="D40" s="9" t="s">
        <v>19</v>
      </c>
      <c r="E40" s="5">
        <v>322</v>
      </c>
      <c r="F40" s="1"/>
      <c r="G40" s="7">
        <f t="shared" si="0"/>
        <v>0</v>
      </c>
    </row>
    <row r="41" spans="1:7" ht="13.5">
      <c r="A41" s="16">
        <v>38</v>
      </c>
      <c r="B41" s="4" t="s">
        <v>104</v>
      </c>
      <c r="C41" s="10" t="s">
        <v>11</v>
      </c>
      <c r="D41" s="9" t="s">
        <v>20</v>
      </c>
      <c r="E41" s="5">
        <v>4220.5</v>
      </c>
      <c r="F41" s="1"/>
      <c r="G41" s="7">
        <f t="shared" si="0"/>
        <v>0</v>
      </c>
    </row>
    <row r="42" spans="1:7" ht="13.5">
      <c r="A42" s="16">
        <v>39</v>
      </c>
      <c r="B42" s="4" t="s">
        <v>100</v>
      </c>
      <c r="C42" s="10" t="s">
        <v>11</v>
      </c>
      <c r="D42" s="9" t="s">
        <v>23</v>
      </c>
      <c r="E42" s="5">
        <v>0</v>
      </c>
      <c r="F42" s="1"/>
      <c r="G42" s="7">
        <f t="shared" si="0"/>
        <v>0</v>
      </c>
    </row>
    <row r="43" spans="1:7" ht="13.5">
      <c r="A43" s="16">
        <v>40</v>
      </c>
      <c r="B43" s="4" t="s">
        <v>99</v>
      </c>
      <c r="C43" s="10" t="s">
        <v>11</v>
      </c>
      <c r="D43" s="9" t="s">
        <v>23</v>
      </c>
      <c r="E43" s="5">
        <v>2012.5</v>
      </c>
      <c r="F43" s="1"/>
      <c r="G43" s="7">
        <f t="shared" si="0"/>
        <v>0</v>
      </c>
    </row>
    <row r="44" spans="1:7" ht="13.5">
      <c r="A44" s="16">
        <v>41</v>
      </c>
      <c r="B44" s="4" t="s">
        <v>97</v>
      </c>
      <c r="C44" s="10" t="s">
        <v>10</v>
      </c>
      <c r="D44" s="9" t="s">
        <v>23</v>
      </c>
      <c r="E44" s="5">
        <v>931.5</v>
      </c>
      <c r="F44" s="1"/>
      <c r="G44" s="7">
        <f aca="true" t="shared" si="1" ref="G44:G76">E44*F44</f>
        <v>0</v>
      </c>
    </row>
    <row r="45" spans="1:7" ht="13.5">
      <c r="A45" s="16">
        <v>42</v>
      </c>
      <c r="B45" s="4" t="s">
        <v>98</v>
      </c>
      <c r="C45" s="10" t="s">
        <v>10</v>
      </c>
      <c r="D45" s="9" t="s">
        <v>23</v>
      </c>
      <c r="E45" s="5">
        <v>897</v>
      </c>
      <c r="F45" s="1"/>
      <c r="G45" s="7">
        <f t="shared" si="1"/>
        <v>0</v>
      </c>
    </row>
    <row r="46" spans="1:7" ht="13.5">
      <c r="A46" s="16">
        <v>43</v>
      </c>
      <c r="B46" s="4" t="s">
        <v>96</v>
      </c>
      <c r="C46" s="10" t="s">
        <v>9</v>
      </c>
      <c r="D46" s="9" t="s">
        <v>19</v>
      </c>
      <c r="E46" s="5">
        <v>333.5</v>
      </c>
      <c r="F46" s="1"/>
      <c r="G46" s="7">
        <f t="shared" si="1"/>
        <v>0</v>
      </c>
    </row>
    <row r="47" spans="1:7" ht="13.5">
      <c r="A47" s="16">
        <v>44</v>
      </c>
      <c r="B47" s="4" t="s">
        <v>95</v>
      </c>
      <c r="C47" s="10" t="s">
        <v>9</v>
      </c>
      <c r="D47" s="9" t="s">
        <v>22</v>
      </c>
      <c r="E47" s="5">
        <v>570.4</v>
      </c>
      <c r="F47" s="1"/>
      <c r="G47" s="7">
        <f t="shared" si="1"/>
        <v>0</v>
      </c>
    </row>
    <row r="48" spans="1:8" ht="13.5">
      <c r="A48" s="16">
        <v>45</v>
      </c>
      <c r="B48" s="4" t="s">
        <v>94</v>
      </c>
      <c r="C48" s="10" t="s">
        <v>11</v>
      </c>
      <c r="D48" s="9" t="s">
        <v>20</v>
      </c>
      <c r="E48" s="5">
        <v>920</v>
      </c>
      <c r="F48" s="1"/>
      <c r="G48" s="7">
        <f t="shared" si="1"/>
        <v>0</v>
      </c>
      <c r="H48" s="2">
        <v>230</v>
      </c>
    </row>
    <row r="49" spans="1:7" ht="13.5">
      <c r="A49" s="16">
        <v>46</v>
      </c>
      <c r="B49" s="4" t="s">
        <v>93</v>
      </c>
      <c r="C49" s="9" t="s">
        <v>14</v>
      </c>
      <c r="D49" s="9" t="s">
        <v>23</v>
      </c>
      <c r="E49" s="5">
        <v>448.5</v>
      </c>
      <c r="F49" s="1"/>
      <c r="G49" s="7">
        <f t="shared" si="1"/>
        <v>0</v>
      </c>
    </row>
    <row r="50" spans="1:7" ht="13.5">
      <c r="A50" s="16">
        <v>47</v>
      </c>
      <c r="B50" s="4" t="s">
        <v>92</v>
      </c>
      <c r="C50" s="10" t="s">
        <v>11</v>
      </c>
      <c r="D50" s="9" t="s">
        <v>21</v>
      </c>
      <c r="E50" s="5">
        <v>126.5</v>
      </c>
      <c r="F50" s="1"/>
      <c r="G50" s="7">
        <f t="shared" si="1"/>
        <v>0</v>
      </c>
    </row>
    <row r="51" spans="1:7" ht="13.5">
      <c r="A51" s="16">
        <v>48</v>
      </c>
      <c r="B51" s="4" t="s">
        <v>91</v>
      </c>
      <c r="C51" s="10" t="s">
        <v>9</v>
      </c>
      <c r="D51" s="9" t="s">
        <v>24</v>
      </c>
      <c r="E51" s="5">
        <v>230</v>
      </c>
      <c r="F51" s="1"/>
      <c r="G51" s="7">
        <f t="shared" si="1"/>
        <v>0</v>
      </c>
    </row>
    <row r="52" spans="1:7" ht="13.5">
      <c r="A52" s="16">
        <v>49</v>
      </c>
      <c r="B52" s="4" t="s">
        <v>90</v>
      </c>
      <c r="C52" s="10" t="s">
        <v>9</v>
      </c>
      <c r="D52" s="9" t="s">
        <v>24</v>
      </c>
      <c r="E52" s="5">
        <v>230</v>
      </c>
      <c r="F52" s="1"/>
      <c r="G52" s="7">
        <f t="shared" si="1"/>
        <v>0</v>
      </c>
    </row>
    <row r="53" spans="1:7" ht="13.5">
      <c r="A53" s="16">
        <v>50</v>
      </c>
      <c r="B53" s="4" t="s">
        <v>89</v>
      </c>
      <c r="C53" s="10" t="s">
        <v>9</v>
      </c>
      <c r="D53" s="9" t="s">
        <v>24</v>
      </c>
      <c r="E53" s="5">
        <v>230</v>
      </c>
      <c r="F53" s="1"/>
      <c r="G53" s="7">
        <f t="shared" si="1"/>
        <v>0</v>
      </c>
    </row>
    <row r="54" spans="1:7" ht="13.5">
      <c r="A54" s="16">
        <v>51</v>
      </c>
      <c r="B54" s="4" t="s">
        <v>88</v>
      </c>
      <c r="C54" s="10" t="s">
        <v>9</v>
      </c>
      <c r="D54" s="9" t="s">
        <v>24</v>
      </c>
      <c r="E54" s="5">
        <v>230</v>
      </c>
      <c r="F54" s="1"/>
      <c r="G54" s="7">
        <f t="shared" si="1"/>
        <v>0</v>
      </c>
    </row>
    <row r="55" spans="1:7" ht="13.5">
      <c r="A55" s="16">
        <v>52</v>
      </c>
      <c r="B55" s="4" t="s">
        <v>137</v>
      </c>
      <c r="C55" s="10" t="s">
        <v>9</v>
      </c>
      <c r="D55" s="9" t="s">
        <v>24</v>
      </c>
      <c r="E55" s="5">
        <v>248.4</v>
      </c>
      <c r="F55" s="1"/>
      <c r="G55" s="7">
        <f t="shared" si="1"/>
        <v>0</v>
      </c>
    </row>
    <row r="56" spans="1:7" ht="13.5">
      <c r="A56" s="16">
        <v>53</v>
      </c>
      <c r="B56" s="4" t="s">
        <v>87</v>
      </c>
      <c r="C56" s="9" t="s">
        <v>16</v>
      </c>
      <c r="D56" s="9" t="s">
        <v>19</v>
      </c>
      <c r="E56" s="5">
        <v>195.5</v>
      </c>
      <c r="F56" s="1"/>
      <c r="G56" s="7">
        <f t="shared" si="1"/>
        <v>0</v>
      </c>
    </row>
    <row r="57" spans="1:7" ht="13.5">
      <c r="A57" s="16">
        <v>54</v>
      </c>
      <c r="B57" s="4" t="s">
        <v>103</v>
      </c>
      <c r="C57" s="9" t="s">
        <v>15</v>
      </c>
      <c r="D57" s="9" t="s">
        <v>20</v>
      </c>
      <c r="E57" s="5">
        <v>2127.5</v>
      </c>
      <c r="F57" s="1"/>
      <c r="G57" s="7">
        <f t="shared" si="1"/>
        <v>0</v>
      </c>
    </row>
    <row r="58" spans="1:7" ht="13.5">
      <c r="A58" s="16">
        <v>55</v>
      </c>
      <c r="B58" s="4" t="s">
        <v>83</v>
      </c>
      <c r="C58" s="9" t="s">
        <v>15</v>
      </c>
      <c r="D58" s="9" t="s">
        <v>20</v>
      </c>
      <c r="E58" s="5">
        <v>5060</v>
      </c>
      <c r="F58" s="1"/>
      <c r="G58" s="7">
        <f t="shared" si="1"/>
        <v>0</v>
      </c>
    </row>
    <row r="59" spans="1:7" ht="13.5">
      <c r="A59" s="16">
        <v>56</v>
      </c>
      <c r="B59" s="4" t="s">
        <v>86</v>
      </c>
      <c r="C59" s="9" t="s">
        <v>11</v>
      </c>
      <c r="D59" s="9" t="s">
        <v>20</v>
      </c>
      <c r="E59" s="5">
        <v>1322.5</v>
      </c>
      <c r="F59" s="1"/>
      <c r="G59" s="7">
        <f t="shared" si="1"/>
        <v>0</v>
      </c>
    </row>
    <row r="60" spans="1:7" ht="13.5">
      <c r="A60" s="16">
        <v>57</v>
      </c>
      <c r="B60" s="4" t="s">
        <v>85</v>
      </c>
      <c r="C60" s="9" t="s">
        <v>15</v>
      </c>
      <c r="D60" s="9" t="s">
        <v>20</v>
      </c>
      <c r="E60" s="5">
        <v>1380</v>
      </c>
      <c r="F60" s="1"/>
      <c r="G60" s="7">
        <f t="shared" si="1"/>
        <v>0</v>
      </c>
    </row>
    <row r="61" spans="1:8" ht="13.5">
      <c r="A61" s="16">
        <v>58</v>
      </c>
      <c r="B61" s="4" t="s">
        <v>84</v>
      </c>
      <c r="C61" s="9" t="s">
        <v>15</v>
      </c>
      <c r="D61" s="9" t="s">
        <v>20</v>
      </c>
      <c r="E61" s="5">
        <v>977.5</v>
      </c>
      <c r="F61" s="1"/>
      <c r="G61" s="7">
        <f t="shared" si="1"/>
        <v>0</v>
      </c>
      <c r="H61" s="2">
        <v>205.8</v>
      </c>
    </row>
    <row r="62" spans="1:8" ht="13.5">
      <c r="A62" s="16">
        <v>59</v>
      </c>
      <c r="B62" s="4" t="s">
        <v>82</v>
      </c>
      <c r="C62" s="9" t="s">
        <v>15</v>
      </c>
      <c r="D62" s="9" t="s">
        <v>20</v>
      </c>
      <c r="E62" s="5">
        <v>2127.5</v>
      </c>
      <c r="F62" s="1"/>
      <c r="G62" s="7">
        <f t="shared" si="1"/>
        <v>0</v>
      </c>
      <c r="H62" s="2">
        <v>448</v>
      </c>
    </row>
    <row r="63" spans="1:8" ht="13.5">
      <c r="A63" s="16">
        <v>60</v>
      </c>
      <c r="B63" s="4" t="s">
        <v>123</v>
      </c>
      <c r="C63" s="9" t="s">
        <v>8</v>
      </c>
      <c r="D63" s="9" t="s">
        <v>20</v>
      </c>
      <c r="E63" s="5">
        <v>3105</v>
      </c>
      <c r="F63" s="1"/>
      <c r="G63" s="7">
        <f t="shared" si="1"/>
        <v>0</v>
      </c>
      <c r="H63" s="2">
        <v>621</v>
      </c>
    </row>
    <row r="64" spans="1:7" ht="13.5">
      <c r="A64" s="16">
        <v>61</v>
      </c>
      <c r="B64" s="4" t="s">
        <v>81</v>
      </c>
      <c r="C64" s="9" t="s">
        <v>7</v>
      </c>
      <c r="D64" s="9" t="s">
        <v>19</v>
      </c>
      <c r="E64" s="5">
        <v>431.25</v>
      </c>
      <c r="F64" s="1"/>
      <c r="G64" s="7">
        <f t="shared" si="1"/>
        <v>0</v>
      </c>
    </row>
    <row r="65" spans="1:7" ht="13.5">
      <c r="A65" s="16">
        <v>62</v>
      </c>
      <c r="B65" s="4" t="s">
        <v>119</v>
      </c>
      <c r="C65" s="9" t="s">
        <v>7</v>
      </c>
      <c r="D65" s="9" t="s">
        <v>120</v>
      </c>
      <c r="E65" s="5">
        <v>770.5</v>
      </c>
      <c r="F65" s="1"/>
      <c r="G65" s="7">
        <f>E65*F65</f>
        <v>0</v>
      </c>
    </row>
    <row r="66" spans="1:7" ht="13.5">
      <c r="A66" s="16">
        <v>63</v>
      </c>
      <c r="B66" s="4" t="s">
        <v>79</v>
      </c>
      <c r="C66" s="9" t="s">
        <v>16</v>
      </c>
      <c r="D66" s="9" t="s">
        <v>23</v>
      </c>
      <c r="E66" s="5">
        <v>851</v>
      </c>
      <c r="F66" s="1"/>
      <c r="G66" s="7">
        <f t="shared" si="1"/>
        <v>0</v>
      </c>
    </row>
    <row r="67" spans="1:7" ht="13.5">
      <c r="A67" s="16">
        <v>64</v>
      </c>
      <c r="B67" s="19" t="s">
        <v>80</v>
      </c>
      <c r="C67" s="9" t="s">
        <v>11</v>
      </c>
      <c r="D67" s="9" t="s">
        <v>23</v>
      </c>
      <c r="E67" s="5">
        <v>793.5</v>
      </c>
      <c r="F67" s="1"/>
      <c r="G67" s="7">
        <f t="shared" si="1"/>
        <v>0</v>
      </c>
    </row>
    <row r="68" spans="1:7" ht="13.5">
      <c r="A68" s="16">
        <v>65</v>
      </c>
      <c r="B68" s="4" t="s">
        <v>78</v>
      </c>
      <c r="C68" s="9" t="s">
        <v>16</v>
      </c>
      <c r="D68" s="9" t="s">
        <v>23</v>
      </c>
      <c r="E68" s="5">
        <v>770.5</v>
      </c>
      <c r="F68" s="1"/>
      <c r="G68" s="7">
        <f t="shared" si="1"/>
        <v>0</v>
      </c>
    </row>
    <row r="69" spans="1:8" ht="13.5">
      <c r="A69" s="16">
        <v>66</v>
      </c>
      <c r="B69" s="4" t="s">
        <v>77</v>
      </c>
      <c r="C69" s="9" t="s">
        <v>11</v>
      </c>
      <c r="D69" s="9" t="s">
        <v>20</v>
      </c>
      <c r="E69" s="5">
        <v>977.5</v>
      </c>
      <c r="F69" s="1"/>
      <c r="G69" s="7">
        <f t="shared" si="1"/>
        <v>0</v>
      </c>
      <c r="H69" s="2">
        <v>61.1</v>
      </c>
    </row>
    <row r="70" spans="1:7" ht="13.5">
      <c r="A70" s="16">
        <v>67</v>
      </c>
      <c r="B70" s="4" t="s">
        <v>75</v>
      </c>
      <c r="C70" s="9" t="s">
        <v>7</v>
      </c>
      <c r="D70" s="9" t="s">
        <v>19</v>
      </c>
      <c r="E70" s="5">
        <v>333.5</v>
      </c>
      <c r="F70" s="1"/>
      <c r="G70" s="7">
        <f t="shared" si="1"/>
        <v>0</v>
      </c>
    </row>
    <row r="71" spans="1:7" ht="13.5">
      <c r="A71" s="16">
        <v>68</v>
      </c>
      <c r="B71" s="19" t="s">
        <v>76</v>
      </c>
      <c r="C71" s="9" t="s">
        <v>7</v>
      </c>
      <c r="D71" s="9" t="s">
        <v>19</v>
      </c>
      <c r="E71" s="5">
        <v>333.5</v>
      </c>
      <c r="F71" s="1"/>
      <c r="G71" s="7">
        <f t="shared" si="1"/>
        <v>0</v>
      </c>
    </row>
    <row r="72" spans="1:7" ht="13.5">
      <c r="A72" s="16">
        <v>69</v>
      </c>
      <c r="B72" s="4" t="s">
        <v>130</v>
      </c>
      <c r="C72" s="9" t="s">
        <v>14</v>
      </c>
      <c r="D72" s="9" t="s">
        <v>23</v>
      </c>
      <c r="E72" s="5">
        <v>1437.5</v>
      </c>
      <c r="F72" s="1"/>
      <c r="G72" s="7">
        <f t="shared" si="1"/>
        <v>0</v>
      </c>
    </row>
    <row r="73" spans="1:7" ht="13.5">
      <c r="A73" s="16">
        <v>70</v>
      </c>
      <c r="B73" s="4" t="s">
        <v>74</v>
      </c>
      <c r="C73" s="9" t="s">
        <v>9</v>
      </c>
      <c r="D73" s="9" t="s">
        <v>22</v>
      </c>
      <c r="E73" s="5">
        <v>248.4</v>
      </c>
      <c r="F73" s="1"/>
      <c r="G73" s="7">
        <f t="shared" si="1"/>
        <v>0</v>
      </c>
    </row>
    <row r="74" spans="1:7" ht="13.5">
      <c r="A74" s="16">
        <v>71</v>
      </c>
      <c r="B74" s="4" t="s">
        <v>73</v>
      </c>
      <c r="C74" s="9" t="s">
        <v>7</v>
      </c>
      <c r="D74" s="9" t="s">
        <v>113</v>
      </c>
      <c r="E74" s="5">
        <v>310.5</v>
      </c>
      <c r="F74" s="1"/>
      <c r="G74" s="7">
        <f t="shared" si="1"/>
        <v>0</v>
      </c>
    </row>
    <row r="75" spans="1:7" ht="13.5">
      <c r="A75" s="16">
        <v>72</v>
      </c>
      <c r="B75" s="4" t="s">
        <v>72</v>
      </c>
      <c r="C75" s="9" t="s">
        <v>11</v>
      </c>
      <c r="D75" s="9" t="s">
        <v>19</v>
      </c>
      <c r="E75" s="5">
        <v>63.25</v>
      </c>
      <c r="F75" s="1"/>
      <c r="G75" s="7">
        <f t="shared" si="1"/>
        <v>0</v>
      </c>
    </row>
    <row r="76" spans="1:7" ht="13.5">
      <c r="A76" s="16">
        <v>73</v>
      </c>
      <c r="B76" s="4" t="s">
        <v>71</v>
      </c>
      <c r="C76" s="9" t="s">
        <v>11</v>
      </c>
      <c r="D76" s="9" t="s">
        <v>19</v>
      </c>
      <c r="E76" s="5">
        <v>40.25</v>
      </c>
      <c r="F76" s="1"/>
      <c r="G76" s="7">
        <f t="shared" si="1"/>
        <v>0</v>
      </c>
    </row>
    <row r="77" spans="1:7" ht="13.5">
      <c r="A77" s="16">
        <v>74</v>
      </c>
      <c r="B77" s="4" t="s">
        <v>70</v>
      </c>
      <c r="C77" s="9" t="s">
        <v>11</v>
      </c>
      <c r="D77" s="9" t="s">
        <v>19</v>
      </c>
      <c r="E77" s="5">
        <v>69</v>
      </c>
      <c r="F77" s="1"/>
      <c r="G77" s="7">
        <f aca="true" t="shared" si="2" ref="G77:G107">E77*F77</f>
        <v>0</v>
      </c>
    </row>
    <row r="78" spans="1:7" ht="13.5">
      <c r="A78" s="16">
        <v>75</v>
      </c>
      <c r="B78" s="4" t="s">
        <v>59</v>
      </c>
      <c r="C78" s="9" t="s">
        <v>11</v>
      </c>
      <c r="D78" s="9" t="s">
        <v>19</v>
      </c>
      <c r="E78" s="5">
        <v>253</v>
      </c>
      <c r="F78" s="1"/>
      <c r="G78" s="7">
        <f t="shared" si="2"/>
        <v>0</v>
      </c>
    </row>
    <row r="79" spans="1:7" ht="13.5">
      <c r="A79" s="16">
        <v>76</v>
      </c>
      <c r="B79" s="4" t="s">
        <v>58</v>
      </c>
      <c r="C79" s="9" t="s">
        <v>9</v>
      </c>
      <c r="D79" s="9" t="s">
        <v>19</v>
      </c>
      <c r="E79" s="5">
        <v>322</v>
      </c>
      <c r="F79" s="1"/>
      <c r="G79" s="7">
        <f t="shared" si="2"/>
        <v>0</v>
      </c>
    </row>
    <row r="80" spans="1:8" ht="13.5">
      <c r="A80" s="16">
        <v>77</v>
      </c>
      <c r="B80" s="4" t="s">
        <v>1</v>
      </c>
      <c r="C80" s="9" t="s">
        <v>11</v>
      </c>
      <c r="D80" s="9" t="s">
        <v>20</v>
      </c>
      <c r="E80" s="5">
        <v>1897.5</v>
      </c>
      <c r="F80" s="1"/>
      <c r="G80" s="7">
        <f t="shared" si="2"/>
        <v>0</v>
      </c>
      <c r="H80" s="2">
        <v>189.75</v>
      </c>
    </row>
    <row r="81" spans="1:8" ht="13.5">
      <c r="A81" s="16">
        <v>78</v>
      </c>
      <c r="B81" s="4" t="s">
        <v>68</v>
      </c>
      <c r="C81" s="9" t="s">
        <v>11</v>
      </c>
      <c r="D81" s="9" t="s">
        <v>20</v>
      </c>
      <c r="E81" s="5">
        <v>690</v>
      </c>
      <c r="F81" s="1"/>
      <c r="G81" s="7">
        <f t="shared" si="2"/>
        <v>0</v>
      </c>
      <c r="H81" s="2">
        <v>38.33</v>
      </c>
    </row>
    <row r="82" spans="1:7" ht="13.5">
      <c r="A82" s="16">
        <v>79</v>
      </c>
      <c r="B82" s="4" t="s">
        <v>69</v>
      </c>
      <c r="C82" s="9" t="s">
        <v>11</v>
      </c>
      <c r="D82" s="9" t="s">
        <v>20</v>
      </c>
      <c r="E82" s="5">
        <v>724.5</v>
      </c>
      <c r="F82" s="1"/>
      <c r="G82" s="7">
        <f t="shared" si="2"/>
        <v>0</v>
      </c>
    </row>
    <row r="83" spans="1:7" ht="13.5">
      <c r="A83" s="16">
        <v>80</v>
      </c>
      <c r="B83" s="4" t="s">
        <v>66</v>
      </c>
      <c r="C83" s="9" t="s">
        <v>11</v>
      </c>
      <c r="D83" s="9" t="s">
        <v>19</v>
      </c>
      <c r="E83" s="5">
        <v>437</v>
      </c>
      <c r="F83" s="1"/>
      <c r="G83" s="7">
        <f t="shared" si="2"/>
        <v>0</v>
      </c>
    </row>
    <row r="84" spans="1:7" ht="13.5">
      <c r="A84" s="16">
        <v>81</v>
      </c>
      <c r="B84" s="4" t="s">
        <v>67</v>
      </c>
      <c r="C84" s="9" t="s">
        <v>11</v>
      </c>
      <c r="D84" s="9" t="s">
        <v>19</v>
      </c>
      <c r="E84" s="5">
        <v>345</v>
      </c>
      <c r="F84" s="1"/>
      <c r="G84" s="7">
        <f t="shared" si="2"/>
        <v>0</v>
      </c>
    </row>
    <row r="85" spans="1:8" ht="13.5">
      <c r="A85" s="16">
        <v>82</v>
      </c>
      <c r="B85" s="4" t="s">
        <v>65</v>
      </c>
      <c r="C85" s="9" t="s">
        <v>11</v>
      </c>
      <c r="D85" s="9" t="s">
        <v>20</v>
      </c>
      <c r="E85" s="5">
        <v>2012.5</v>
      </c>
      <c r="F85" s="1"/>
      <c r="G85" s="7">
        <f t="shared" si="2"/>
        <v>0</v>
      </c>
      <c r="H85" s="2">
        <v>111.81</v>
      </c>
    </row>
    <row r="86" spans="1:7" ht="13.5">
      <c r="A86" s="16">
        <v>83</v>
      </c>
      <c r="B86" s="4" t="s">
        <v>64</v>
      </c>
      <c r="C86" s="9" t="s">
        <v>11</v>
      </c>
      <c r="D86" s="9" t="s">
        <v>20</v>
      </c>
      <c r="E86" s="5">
        <v>2173.5</v>
      </c>
      <c r="F86" s="1"/>
      <c r="G86" s="7">
        <f t="shared" si="2"/>
        <v>0</v>
      </c>
    </row>
    <row r="87" spans="1:7" ht="13.5">
      <c r="A87" s="16">
        <v>84</v>
      </c>
      <c r="B87" s="4" t="s">
        <v>62</v>
      </c>
      <c r="C87" s="9" t="s">
        <v>11</v>
      </c>
      <c r="D87" s="9" t="s">
        <v>20</v>
      </c>
      <c r="E87" s="5">
        <v>1334</v>
      </c>
      <c r="F87" s="1"/>
      <c r="G87" s="7">
        <f t="shared" si="2"/>
        <v>0</v>
      </c>
    </row>
    <row r="88" spans="1:7" ht="13.5">
      <c r="A88" s="16">
        <v>85</v>
      </c>
      <c r="B88" s="4" t="s">
        <v>63</v>
      </c>
      <c r="C88" s="9" t="s">
        <v>11</v>
      </c>
      <c r="D88" s="9" t="s">
        <v>20</v>
      </c>
      <c r="E88" s="5">
        <v>402.5</v>
      </c>
      <c r="F88" s="1"/>
      <c r="G88" s="7">
        <f t="shared" si="2"/>
        <v>0</v>
      </c>
    </row>
    <row r="89" spans="1:8" ht="13.5">
      <c r="A89" s="16">
        <v>86</v>
      </c>
      <c r="B89" s="15" t="s">
        <v>61</v>
      </c>
      <c r="C89" s="3" t="s">
        <v>11</v>
      </c>
      <c r="D89" s="9" t="s">
        <v>20</v>
      </c>
      <c r="E89" s="5">
        <v>1035</v>
      </c>
      <c r="F89" s="1"/>
      <c r="G89" s="7">
        <f t="shared" si="2"/>
        <v>0</v>
      </c>
      <c r="H89" s="2">
        <v>129.5</v>
      </c>
    </row>
    <row r="90" spans="1:7" ht="13.5">
      <c r="A90" s="16">
        <v>87</v>
      </c>
      <c r="B90" s="4" t="s">
        <v>60</v>
      </c>
      <c r="C90" s="9" t="s">
        <v>7</v>
      </c>
      <c r="D90" s="9" t="s">
        <v>19</v>
      </c>
      <c r="E90" s="5">
        <v>299</v>
      </c>
      <c r="F90" s="1"/>
      <c r="G90" s="7">
        <f t="shared" si="2"/>
        <v>0</v>
      </c>
    </row>
    <row r="91" spans="1:7" ht="13.5">
      <c r="A91" s="16">
        <v>88</v>
      </c>
      <c r="B91" s="4" t="s">
        <v>139</v>
      </c>
      <c r="C91" s="9" t="s">
        <v>9</v>
      </c>
      <c r="D91" s="9" t="s">
        <v>23</v>
      </c>
      <c r="E91" s="5">
        <v>258.75</v>
      </c>
      <c r="F91" s="1"/>
      <c r="G91" s="7">
        <f>E91*F91</f>
        <v>0</v>
      </c>
    </row>
    <row r="92" spans="1:7" ht="13.5">
      <c r="A92" s="16">
        <v>89</v>
      </c>
      <c r="B92" s="4" t="s">
        <v>138</v>
      </c>
      <c r="C92" s="9" t="s">
        <v>9</v>
      </c>
      <c r="D92" s="9" t="s">
        <v>24</v>
      </c>
      <c r="E92" s="5">
        <v>262.2</v>
      </c>
      <c r="F92" s="1"/>
      <c r="G92" s="7">
        <f t="shared" si="2"/>
        <v>0</v>
      </c>
    </row>
    <row r="93" spans="1:7" ht="13.5">
      <c r="A93" s="16">
        <v>90</v>
      </c>
      <c r="B93" s="4" t="s">
        <v>52</v>
      </c>
      <c r="C93" s="9" t="s">
        <v>27</v>
      </c>
      <c r="D93" s="9" t="s">
        <v>20</v>
      </c>
      <c r="E93" s="5">
        <v>1207.5</v>
      </c>
      <c r="F93" s="1"/>
      <c r="G93" s="7">
        <f t="shared" si="2"/>
        <v>0</v>
      </c>
    </row>
    <row r="94" spans="1:7" ht="13.5">
      <c r="A94" s="16">
        <v>91</v>
      </c>
      <c r="B94" s="4" t="s">
        <v>51</v>
      </c>
      <c r="C94" s="9" t="s">
        <v>27</v>
      </c>
      <c r="D94" s="9" t="s">
        <v>20</v>
      </c>
      <c r="E94" s="5">
        <v>1380</v>
      </c>
      <c r="F94" s="1"/>
      <c r="G94" s="7">
        <f t="shared" si="2"/>
        <v>0</v>
      </c>
    </row>
    <row r="95" spans="1:7" ht="13.5">
      <c r="A95" s="16">
        <v>92</v>
      </c>
      <c r="B95" s="4" t="s">
        <v>57</v>
      </c>
      <c r="C95" s="9" t="s">
        <v>17</v>
      </c>
      <c r="D95" s="9" t="s">
        <v>20</v>
      </c>
      <c r="E95" s="5">
        <v>4370</v>
      </c>
      <c r="F95" s="1"/>
      <c r="G95" s="7">
        <f t="shared" si="2"/>
        <v>0</v>
      </c>
    </row>
    <row r="96" spans="1:7" ht="13.5">
      <c r="A96" s="16">
        <v>93</v>
      </c>
      <c r="B96" s="4" t="s">
        <v>121</v>
      </c>
      <c r="C96" s="9" t="s">
        <v>17</v>
      </c>
      <c r="D96" s="9" t="s">
        <v>20</v>
      </c>
      <c r="E96" s="5">
        <v>989</v>
      </c>
      <c r="F96" s="1"/>
      <c r="G96" s="7">
        <f>E96*F96</f>
        <v>0</v>
      </c>
    </row>
    <row r="97" spans="1:7" ht="13.5">
      <c r="A97" s="16">
        <v>94</v>
      </c>
      <c r="B97" s="4" t="s">
        <v>55</v>
      </c>
      <c r="C97" s="9" t="s">
        <v>9</v>
      </c>
      <c r="D97" s="9" t="s">
        <v>20</v>
      </c>
      <c r="E97" s="5">
        <v>1495</v>
      </c>
      <c r="F97" s="1"/>
      <c r="G97" s="7">
        <f t="shared" si="2"/>
        <v>0</v>
      </c>
    </row>
    <row r="98" spans="1:7" ht="13.5">
      <c r="A98" s="16">
        <v>95</v>
      </c>
      <c r="B98" s="4" t="s">
        <v>54</v>
      </c>
      <c r="C98" s="9" t="s">
        <v>13</v>
      </c>
      <c r="D98" s="9" t="s">
        <v>20</v>
      </c>
      <c r="E98" s="5">
        <v>1380</v>
      </c>
      <c r="F98" s="1"/>
      <c r="G98" s="7">
        <f t="shared" si="2"/>
        <v>0</v>
      </c>
    </row>
    <row r="99" spans="1:7" ht="13.5">
      <c r="A99" s="16">
        <v>96</v>
      </c>
      <c r="B99" s="4" t="s">
        <v>53</v>
      </c>
      <c r="C99" s="9" t="s">
        <v>27</v>
      </c>
      <c r="D99" s="9" t="s">
        <v>20</v>
      </c>
      <c r="E99" s="5">
        <v>2472.5</v>
      </c>
      <c r="F99" s="1"/>
      <c r="G99" s="7">
        <f t="shared" si="2"/>
        <v>0</v>
      </c>
    </row>
    <row r="100" spans="1:8" ht="13.5">
      <c r="A100" s="16">
        <v>97</v>
      </c>
      <c r="B100" s="4" t="s">
        <v>115</v>
      </c>
      <c r="C100" s="9" t="s">
        <v>27</v>
      </c>
      <c r="D100" s="9" t="s">
        <v>20</v>
      </c>
      <c r="E100" s="5">
        <v>1035</v>
      </c>
      <c r="F100" s="1"/>
      <c r="G100" s="7">
        <f t="shared" si="2"/>
        <v>0</v>
      </c>
      <c r="H100" s="2">
        <v>207</v>
      </c>
    </row>
    <row r="101" spans="1:7" ht="13.5">
      <c r="A101" s="16">
        <v>98</v>
      </c>
      <c r="B101" s="4" t="s">
        <v>56</v>
      </c>
      <c r="C101" s="9" t="s">
        <v>13</v>
      </c>
      <c r="D101" s="9" t="s">
        <v>20</v>
      </c>
      <c r="E101" s="5">
        <v>926.9</v>
      </c>
      <c r="F101" s="1"/>
      <c r="G101" s="7">
        <f t="shared" si="2"/>
        <v>0</v>
      </c>
    </row>
    <row r="102" spans="1:7" ht="13.5">
      <c r="A102" s="16">
        <v>99</v>
      </c>
      <c r="B102" s="4" t="s">
        <v>49</v>
      </c>
      <c r="C102" s="9" t="s">
        <v>13</v>
      </c>
      <c r="D102" s="9" t="s">
        <v>23</v>
      </c>
      <c r="E102" s="5">
        <v>897</v>
      </c>
      <c r="F102" s="1"/>
      <c r="G102" s="7">
        <f t="shared" si="2"/>
        <v>0</v>
      </c>
    </row>
    <row r="103" spans="1:7" ht="13.5">
      <c r="A103" s="16">
        <v>100</v>
      </c>
      <c r="B103" s="4" t="s">
        <v>50</v>
      </c>
      <c r="C103" s="9"/>
      <c r="D103" s="9" t="s">
        <v>23</v>
      </c>
      <c r="E103" s="5">
        <v>954.5</v>
      </c>
      <c r="F103" s="1"/>
      <c r="G103" s="7">
        <f t="shared" si="2"/>
        <v>0</v>
      </c>
    </row>
    <row r="104" spans="1:7" ht="13.5">
      <c r="A104" s="16">
        <v>101</v>
      </c>
      <c r="B104" s="4" t="s">
        <v>48</v>
      </c>
      <c r="C104" s="9" t="s">
        <v>13</v>
      </c>
      <c r="D104" s="9" t="s">
        <v>23</v>
      </c>
      <c r="E104" s="5">
        <v>1552.5</v>
      </c>
      <c r="F104" s="1"/>
      <c r="G104" s="7">
        <f t="shared" si="2"/>
        <v>0</v>
      </c>
    </row>
    <row r="105" spans="1:7" ht="13.5">
      <c r="A105" s="16">
        <v>102</v>
      </c>
      <c r="B105" s="4" t="s">
        <v>47</v>
      </c>
      <c r="C105" s="9" t="s">
        <v>11</v>
      </c>
      <c r="D105" s="9" t="s">
        <v>23</v>
      </c>
      <c r="E105" s="5">
        <v>632.5</v>
      </c>
      <c r="F105" s="1"/>
      <c r="G105" s="7">
        <f t="shared" si="2"/>
        <v>0</v>
      </c>
    </row>
    <row r="106" spans="1:7" ht="13.5">
      <c r="A106" s="16">
        <v>103</v>
      </c>
      <c r="B106" s="4" t="s">
        <v>46</v>
      </c>
      <c r="C106" s="9" t="s">
        <v>11</v>
      </c>
      <c r="D106" s="9" t="s">
        <v>19</v>
      </c>
      <c r="E106" s="5">
        <v>218.5</v>
      </c>
      <c r="F106" s="1"/>
      <c r="G106" s="7">
        <f t="shared" si="2"/>
        <v>0</v>
      </c>
    </row>
    <row r="107" spans="1:7" ht="13.5">
      <c r="A107" s="16">
        <v>104</v>
      </c>
      <c r="B107" s="4" t="s">
        <v>45</v>
      </c>
      <c r="C107" s="9" t="s">
        <v>11</v>
      </c>
      <c r="D107" s="9" t="s">
        <v>23</v>
      </c>
      <c r="E107" s="5">
        <v>598</v>
      </c>
      <c r="F107" s="1"/>
      <c r="G107" s="7">
        <f t="shared" si="2"/>
        <v>0</v>
      </c>
    </row>
    <row r="108" spans="1:7" ht="13.5">
      <c r="A108" s="16">
        <v>105</v>
      </c>
      <c r="B108" s="4" t="s">
        <v>114</v>
      </c>
      <c r="C108" s="9" t="s">
        <v>11</v>
      </c>
      <c r="D108" s="9" t="s">
        <v>113</v>
      </c>
      <c r="E108" s="5">
        <v>2185</v>
      </c>
      <c r="F108" s="1"/>
      <c r="G108" s="7">
        <f aca="true" t="shared" si="3" ref="G108:G113">E108*F108</f>
        <v>0</v>
      </c>
    </row>
    <row r="109" spans="1:7" ht="13.5">
      <c r="A109" s="16">
        <v>106</v>
      </c>
      <c r="B109" s="4" t="s">
        <v>44</v>
      </c>
      <c r="C109" s="9" t="s">
        <v>11</v>
      </c>
      <c r="D109" s="9" t="s">
        <v>20</v>
      </c>
      <c r="E109" s="5">
        <v>1081</v>
      </c>
      <c r="F109" s="1"/>
      <c r="G109" s="7">
        <f t="shared" si="3"/>
        <v>0</v>
      </c>
    </row>
    <row r="110" spans="1:7" ht="13.5">
      <c r="A110" s="16">
        <v>107</v>
      </c>
      <c r="B110" s="4" t="s">
        <v>43</v>
      </c>
      <c r="C110" s="9" t="s">
        <v>14</v>
      </c>
      <c r="D110" s="9" t="s">
        <v>20</v>
      </c>
      <c r="E110" s="5">
        <v>2012.5</v>
      </c>
      <c r="F110" s="1"/>
      <c r="G110" s="7">
        <f t="shared" si="3"/>
        <v>0</v>
      </c>
    </row>
    <row r="111" spans="1:8" ht="13.5">
      <c r="A111" s="16">
        <v>108</v>
      </c>
      <c r="B111" s="4" t="s">
        <v>117</v>
      </c>
      <c r="C111" s="9" t="s">
        <v>14</v>
      </c>
      <c r="D111" s="9" t="s">
        <v>20</v>
      </c>
      <c r="E111" s="5">
        <v>2875</v>
      </c>
      <c r="F111" s="1"/>
      <c r="G111" s="7">
        <f t="shared" si="3"/>
        <v>0</v>
      </c>
      <c r="H111" s="2">
        <v>287.5</v>
      </c>
    </row>
    <row r="112" spans="1:7" ht="13.5">
      <c r="A112" s="16">
        <v>109</v>
      </c>
      <c r="B112" s="4" t="s">
        <v>41</v>
      </c>
      <c r="C112" s="9" t="s">
        <v>11</v>
      </c>
      <c r="D112" s="9" t="s">
        <v>21</v>
      </c>
      <c r="E112" s="5">
        <v>212.75</v>
      </c>
      <c r="F112" s="1"/>
      <c r="G112" s="7">
        <f t="shared" si="3"/>
        <v>0</v>
      </c>
    </row>
    <row r="113" spans="1:7" ht="13.5">
      <c r="A113" s="16">
        <v>110</v>
      </c>
      <c r="B113" s="4" t="s">
        <v>40</v>
      </c>
      <c r="C113" s="9" t="s">
        <v>9</v>
      </c>
      <c r="D113" s="9" t="s">
        <v>20</v>
      </c>
      <c r="E113" s="5">
        <v>3220</v>
      </c>
      <c r="F113" s="1"/>
      <c r="G113" s="7">
        <f t="shared" si="3"/>
        <v>0</v>
      </c>
    </row>
    <row r="114" spans="3:7" ht="13.5">
      <c r="C114" s="11"/>
      <c r="D114" s="11"/>
      <c r="G114" s="8">
        <f>SUM(G3:G113)</f>
        <v>0</v>
      </c>
    </row>
    <row r="115" spans="4:7" ht="13.5">
      <c r="D115" s="11"/>
      <c r="G115" s="8"/>
    </row>
    <row r="116" ht="13.5">
      <c r="G116" s="8"/>
    </row>
  </sheetData>
  <sheetProtection/>
  <mergeCells count="1">
    <mergeCell ref="A1:G1"/>
  </mergeCells>
  <printOptions/>
  <pageMargins left="0.2755905511811024" right="0.15748031496062992" top="0.36" bottom="0.28" header="0.25" footer="0.17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Manager-2</dc:creator>
  <cp:keywords/>
  <dc:description/>
  <cp:lastModifiedBy>kozlov</cp:lastModifiedBy>
  <cp:lastPrinted>2017-06-02T10:53:50Z</cp:lastPrinted>
  <dcterms:created xsi:type="dcterms:W3CDTF">2017-06-02T10:54:36Z</dcterms:created>
  <dcterms:modified xsi:type="dcterms:W3CDTF">2019-01-10T07:06:03Z</dcterms:modified>
  <cp:category/>
  <cp:version/>
  <cp:contentType/>
  <cp:contentStatus/>
</cp:coreProperties>
</file>