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Белое Озеро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<sst xmlns="http://schemas.openxmlformats.org/spreadsheetml/2006/main" count="537" uniqueCount="197">
  <si>
    <t>№</t>
  </si>
  <si>
    <t>ИТОГО:</t>
  </si>
  <si>
    <t>Россия</t>
  </si>
  <si>
    <t>НОВИНКА</t>
  </si>
  <si>
    <t>Печенье Овсяное 2 кг</t>
  </si>
  <si>
    <t>Фасовка</t>
  </si>
  <si>
    <t>Шоколадные конфеты "КРИВСКИЕ" 3 кг</t>
  </si>
  <si>
    <t>Абрикос в белой шоколадной глазури   2,5 кг</t>
  </si>
  <si>
    <t>Абрикос в темной шоколадной глазури  2,5 кг</t>
  </si>
  <si>
    <t xml:space="preserve">Абрикос с грецким орехом в белой шоколадной глазури  2,5 кг </t>
  </si>
  <si>
    <t xml:space="preserve">Абрикос с грецким орехом в темной шоколадной глазури  2,5 кг </t>
  </si>
  <si>
    <t xml:space="preserve">Абрикос с миндалем в белой шоколадной глазури  2,5 кг  </t>
  </si>
  <si>
    <t xml:space="preserve">Абрикос с миндалем в темной шоколадной глазури  2,5 кг       </t>
  </si>
  <si>
    <t xml:space="preserve">Апельсиновая корочка в белой шоколадной глазури  2,5 кг  2,5 кг   </t>
  </si>
  <si>
    <t xml:space="preserve">Апельсиновая корочка в темной шоколадной глазури  2,5 кг   </t>
  </si>
  <si>
    <t xml:space="preserve">Инжир в белой шоколадной глазури  2,5 кг                                </t>
  </si>
  <si>
    <t xml:space="preserve">Инжир в темной шоколадной глазури 2,5 кг                               </t>
  </si>
  <si>
    <t>Канталуп в белой шоколадной глазури  2,5 кг</t>
  </si>
  <si>
    <t>Канталуп в темной шоколадной глазури  2,5 кг</t>
  </si>
  <si>
    <t>Лимонная корочка в темной шоколадной глазури  2,5 кг</t>
  </si>
  <si>
    <t>Манго в белой шоколадной глазури  2,5 кг</t>
  </si>
  <si>
    <t>Манго в темной шоколадной глазури  2,5 кг</t>
  </si>
  <si>
    <t>Помело в белой шоколадной глазури  2,5 кг</t>
  </si>
  <si>
    <t>Помело в темной шоколадной глазури  2,5 кг</t>
  </si>
  <si>
    <t xml:space="preserve">Чернослив в белой шоколадной глазури 2,5 кг                       </t>
  </si>
  <si>
    <t xml:space="preserve">Чернослив в темной шоколадной глазури  2,5 кг                      </t>
  </si>
  <si>
    <t xml:space="preserve">Чернослив с грецким орехом в белой шоколадной глазури   2,5 кг   </t>
  </si>
  <si>
    <t xml:space="preserve">Чернослив с грецким орехом в темной шоколадной глазури  2,5 кг   </t>
  </si>
  <si>
    <t xml:space="preserve">Чернослив с миндалем в белой шоколадной глазури  2,5 кг </t>
  </si>
  <si>
    <t>Чернослив с миндалем в темной шоколадной глазури   2,5 кг</t>
  </si>
  <si>
    <t>Конфеты с начинкой "Мираж"  2,5 кг</t>
  </si>
  <si>
    <t>Грецкий орех  2,55 кг (15шт/170 гр)</t>
  </si>
  <si>
    <t>Кешью  2,55 кг (15шт/170 гр)</t>
  </si>
  <si>
    <t>Миндаль  2,55 кг (15шт/170 гр)</t>
  </si>
  <si>
    <t>Фундук  2,55 кг (15шт/170 гр)</t>
  </si>
  <si>
    <t>Фисташки  2,55 кг (15шт/170 гр)</t>
  </si>
  <si>
    <t>Арахис к пиву  2,55 кг (15шт/170 гр)</t>
  </si>
  <si>
    <t>Арахис в меду и в кунжуте  2,55 кг (15шт/170 гр)</t>
  </si>
  <si>
    <t>Кедр очищенный фасованный  2 кг (20шт/100 гр)</t>
  </si>
  <si>
    <t>Кешью в меду и в кунжуте  2,55 кг (15шт/170 гр)</t>
  </si>
  <si>
    <t>Миндаль в меду и в кунжуте  2,55 кг (15шт/170 гр)</t>
  </si>
  <si>
    <t>Фундук в меду и в кунжуте  2,55 кг (15шт/170 гр)</t>
  </si>
  <si>
    <t>Грецкий в белой шоколадной глазури  2,55 кг (15шт/170 гр)</t>
  </si>
  <si>
    <t xml:space="preserve">Грецкий в темной шоколадной глазури  2,55 кг (15шт/170 гр) </t>
  </si>
  <si>
    <t>Вишня в белой шоколадной глазури  2,55 кг (15шт/170 гр)</t>
  </si>
  <si>
    <t>Вишня в темной шоколадной глазури  2,55 кг (15шт/170 гр)</t>
  </si>
  <si>
    <t>Кешью в белой шоколадной глазури  2,55 кг (15шт/170 гр)</t>
  </si>
  <si>
    <t>Кешью в темной шоколадной глазури  2,55 кг (15шт/170 гр)</t>
  </si>
  <si>
    <t>Миндаль в белой шоколадной глазури  2,55 кг (15шт/170 гр)</t>
  </si>
  <si>
    <t>Миндаль в темной шоколадной глазури  2,55 кг (15шт/170 гр)</t>
  </si>
  <si>
    <t>Фундук в белой шоколадной глазури  2,55 кг (15шт/170 гр)</t>
  </si>
  <si>
    <t>Фундук в темной шоколадной глазури  2,55 кг (15шт/170 гр)</t>
  </si>
  <si>
    <t>Курага  4,5 кг  (10шт/450 гр)</t>
  </si>
  <si>
    <t>Чернослив  4,5 кг (10шт/450 гр)</t>
  </si>
  <si>
    <t>Смесь “Здоровье”  4,5 кг  (10шт/450 гр)</t>
  </si>
  <si>
    <t>кор.</t>
  </si>
  <si>
    <t>Смесь "Здоровье" PREMIUM"  5 кг  (10шт/500 гр)</t>
  </si>
  <si>
    <t>Смесь "Экзотика"  5 кг (10шт/500 гр)</t>
  </si>
  <si>
    <t>Конфеты "Шоколадная корзина"  2 кг</t>
  </si>
  <si>
    <t>Плитки "Шоколадные слитки"  3 кг</t>
  </si>
  <si>
    <t xml:space="preserve">Шоколадные конфеты "БАЛИ"  3 кг </t>
  </si>
  <si>
    <t xml:space="preserve">Шоколадные конфеты “ГОА”   3 кг </t>
  </si>
  <si>
    <t>Шоколадные конфеты "ТАЙНЫ МОРГАНЫ"  3 кг</t>
  </si>
  <si>
    <t xml:space="preserve">Абрикос в тем шоколадной глазури  в  обертке  3 кг </t>
  </si>
  <si>
    <t xml:space="preserve">Абрикос в бел шоколадной глазури  в  обертке  3 кг </t>
  </si>
  <si>
    <t xml:space="preserve">Вишня в тем шоколадной глазури  в  обертке  3 кг </t>
  </si>
  <si>
    <t xml:space="preserve">Вишня в бел шоколадной глазури  в  обертке  3 кг </t>
  </si>
  <si>
    <t>Грецкий в тем шоколадной глазури  в  обертке   3 кг</t>
  </si>
  <si>
    <t xml:space="preserve">Грецкий в бел шоколадной глазури  в  обертке  3 кг </t>
  </si>
  <si>
    <t xml:space="preserve">Кешью в тем шоколадной глазури  в  обертке  3 кг </t>
  </si>
  <si>
    <t xml:space="preserve">Кешью в бел шоколадной глазури  в  обертке  3 кг </t>
  </si>
  <si>
    <t xml:space="preserve">Клубника в тем шоколадной глазури  в  обертке   3 кг </t>
  </si>
  <si>
    <t xml:space="preserve">Клубника в бел шоколадной глазури  в  обертке  3 кг  </t>
  </si>
  <si>
    <t xml:space="preserve">Миндаль в тем шоколадной глазури  в  обертке  3 кг   </t>
  </si>
  <si>
    <t xml:space="preserve">Миндаль в бел шоколадной глазури  в  обертке   3 кг  </t>
  </si>
  <si>
    <t xml:space="preserve">Фундук в тем шоколадной глазури  в  обертке  3 кг     </t>
  </si>
  <si>
    <t xml:space="preserve">Фундук в бел шоколадной глазури  в  обертке  3 кг     </t>
  </si>
  <si>
    <t>Чернослив в тем шоколадной глазури  в  обертке    3 кг</t>
  </si>
  <si>
    <t xml:space="preserve">Чернослив в бел шоколадной глазури  в  обертке  3 кг  </t>
  </si>
  <si>
    <t>Шоколадные конфеты "ЛЕСНЫЕ"   2 кг</t>
  </si>
  <si>
    <t xml:space="preserve">Ананас в белой шоколадной глазури  4 кг                                  </t>
  </si>
  <si>
    <t xml:space="preserve">Ананас в темной шоколадной глазури  4 кг                               </t>
  </si>
  <si>
    <t xml:space="preserve">Бразильский орех в белой шоколадной глазури  4 кг       </t>
  </si>
  <si>
    <t xml:space="preserve">Бразильский орех в темной шоколадной глазури  4 кг             </t>
  </si>
  <si>
    <t xml:space="preserve">Изюм в белой шоколадной глазури  4 кг                                    </t>
  </si>
  <si>
    <t xml:space="preserve">Изюм в молочной шоколадной глазури  4 кг                                  </t>
  </si>
  <si>
    <t xml:space="preserve">Изюм в темной шоколадной глазури  4 кг                                  </t>
  </si>
  <si>
    <t xml:space="preserve">Кешью в белой шоколадной глазури  4 кг                            </t>
  </si>
  <si>
    <t xml:space="preserve">Кешью в молочной шоколадной глазури  4 кг                               </t>
  </si>
  <si>
    <t xml:space="preserve">Кешью в темной шоколадной глазури  4 кг                               </t>
  </si>
  <si>
    <t xml:space="preserve">Миндаль в белой шоколадной глазури  4 кг                          </t>
  </si>
  <si>
    <t xml:space="preserve">Миндаль в молочной шоколадной глазури  4 кг                        </t>
  </si>
  <si>
    <t xml:space="preserve">Миндаль в темной шоколадной глазури  4 кг                       </t>
  </si>
  <si>
    <t xml:space="preserve">Папайя в белой шоколадной глазури  4 кг                                 </t>
  </si>
  <si>
    <t xml:space="preserve">Папайя в темной шоколадной глазури 4 кг                              </t>
  </si>
  <si>
    <t xml:space="preserve">Семечки в белой шоколадной глазури  4 кг                            </t>
  </si>
  <si>
    <t xml:space="preserve">Семечки в молочной шоколадной глазури  4 кг                       </t>
  </si>
  <si>
    <t xml:space="preserve">Семечки в темной шоколадной глазури  4 кг                        </t>
  </si>
  <si>
    <t xml:space="preserve">Арахис в белой шоколадной глазури  3 кг                            </t>
  </si>
  <si>
    <t xml:space="preserve">Арахис в темной шоколадной глазури  3 кг                           </t>
  </si>
  <si>
    <t>Банан в белой шоколадной глазури  3 кг</t>
  </si>
  <si>
    <t>Банан в темной шоколадной глазури  3 кг</t>
  </si>
  <si>
    <t xml:space="preserve">Вишня в белой шоколадной глазури  3 кг                                     </t>
  </si>
  <si>
    <t xml:space="preserve">Вишня в темной шоколадной глазури  3 кг                                </t>
  </si>
  <si>
    <t xml:space="preserve">Грецкий орех в белой шоколадной глазури  3 кг                    </t>
  </si>
  <si>
    <t xml:space="preserve">Грецкий орех в молочной шоколадной глазури  3 кг                   </t>
  </si>
  <si>
    <t xml:space="preserve">Грецкий орех в темной шоколадной глазури  3 кг                   </t>
  </si>
  <si>
    <t xml:space="preserve">Грецкий орех в кунжуте белой шоколадной глазури  3 кг       </t>
  </si>
  <si>
    <t xml:space="preserve">Грецкий орех в кунжуте тем шоколадной глазури  3 кг        </t>
  </si>
  <si>
    <t>Ежевика в белой шоколадной глазури  3 кг</t>
  </si>
  <si>
    <t>Ежевика в темной шоколадной глазури  3 кг</t>
  </si>
  <si>
    <t>Имбирь в темной шоколадной глазури  3 кг</t>
  </si>
  <si>
    <t xml:space="preserve">Кедровый орех в белой шоколадной глазури  3 кг                      </t>
  </si>
  <si>
    <t xml:space="preserve">Кедровый орех в молочной шоколадной глазури  3 кг         </t>
  </si>
  <si>
    <t xml:space="preserve">Кедровый орех в темной шоколадной глазури  3 кг        </t>
  </si>
  <si>
    <t xml:space="preserve">Клубника в белой шоколадной глазури  3 кг                           </t>
  </si>
  <si>
    <t xml:space="preserve">Клубника в темной шоколадной глазури  3 кг                    </t>
  </si>
  <si>
    <t xml:space="preserve">Клюква в белой шоколадной глазури  3 кг                        </t>
  </si>
  <si>
    <t xml:space="preserve">Клюква в темной шоколадной глазури  3 кг                       </t>
  </si>
  <si>
    <t xml:space="preserve">Кокос в белой шоколадной глазури  2 кг   </t>
  </si>
  <si>
    <t xml:space="preserve">Кокос в темной шоколадной глазури  2 кг                          </t>
  </si>
  <si>
    <t>Малина в белой шоколадной глазури  3 кг</t>
  </si>
  <si>
    <t>Малина в темной шоколадной глазури  3 кг</t>
  </si>
  <si>
    <t>Рисовые Шарики в МОЛОЧНОМ шоколадной глазури  3 кг</t>
  </si>
  <si>
    <t>Драже ДОМИНО (ассорти рисовых шариков в белой и молоч. глазури)  3 кг</t>
  </si>
  <si>
    <t>Драже " ЖЕЛЕЙНОЕ в белой шоколадной глазури  3 кг</t>
  </si>
  <si>
    <t xml:space="preserve">Финики в белой шок глазури  3 кг                                               </t>
  </si>
  <si>
    <t xml:space="preserve">Финики в темной шок глазури  3 кг                                           </t>
  </si>
  <si>
    <t xml:space="preserve">Фундук в белой шоколадной глазури  3 кг                           </t>
  </si>
  <si>
    <t xml:space="preserve">Фундук в темной шоколадной глазури  3 кг                            </t>
  </si>
  <si>
    <t>Черная смородина в белой шоколадной глазури  3 кг</t>
  </si>
  <si>
    <t>Черная смородина в темной шоколадной глазури  3 кг</t>
  </si>
  <si>
    <t>Черника в белой шоколадной глазури  3 кг</t>
  </si>
  <si>
    <t>Черника в темной шоколадной глазури  3 кг</t>
  </si>
  <si>
    <t>Драже " ЖЕЛЕЙНОЕ в шоколадной глазури и какао  3 кг</t>
  </si>
  <si>
    <t xml:space="preserve">Фундук в молочной шоколадной глазури  3 кг                            </t>
  </si>
  <si>
    <t>Единица измерения</t>
  </si>
  <si>
    <t>Цена за кор.</t>
  </si>
  <si>
    <t>Ваш заказ упак</t>
  </si>
  <si>
    <t>Сумма</t>
  </si>
  <si>
    <t>Арахис с медом и  кунжутом  3 кг</t>
  </si>
  <si>
    <t>Грецкий орех с медом и кунжутом  3 кг</t>
  </si>
  <si>
    <t>Кешью с медом и кунжутом  3 кг</t>
  </si>
  <si>
    <t xml:space="preserve">Миндаль с медом и кунжутом  3 кг </t>
  </si>
  <si>
    <t xml:space="preserve">Фундук с медом и  кунжутом  3 кг   </t>
  </si>
  <si>
    <t>Арахис  жар со специями   3 кг</t>
  </si>
  <si>
    <t>Миндаль жар со специями  3 кг</t>
  </si>
  <si>
    <t>Кешью  жар со специями  3 кг</t>
  </si>
  <si>
    <t xml:space="preserve">Страна </t>
  </si>
  <si>
    <t>Наименование товара</t>
  </si>
  <si>
    <t xml:space="preserve">Семечки ТЫКВЫ в молочном шоколаде 3 кг </t>
  </si>
  <si>
    <t>Драже " Праздничное МИНДАЛЬ Жемчуг " 3 кг</t>
  </si>
  <si>
    <t>Драже " Праздничное МИНДАЛЬ Золото " 3 кг</t>
  </si>
  <si>
    <t>Драже " Праздничное ФУНДУК Бронза " 3 кг</t>
  </si>
  <si>
    <t>Драже " Праздничное ФУНДУК Серебро " 3 кг</t>
  </si>
  <si>
    <t>Миндаль в белом сахаре (ЭКРАН) 4 кг</t>
  </si>
  <si>
    <t>Драже " Праздничное ФУНДУК Жемчуг" 3 кг</t>
  </si>
  <si>
    <t>Драже " Праздничное ФУНДУК Золото " 3 кг</t>
  </si>
  <si>
    <t>Драже " Праздничное МИНДАЛЬ Серебро " 3 кг</t>
  </si>
  <si>
    <t>Драже " Праздничное МИНДАЛЬ Бронза " 3 кг</t>
  </si>
  <si>
    <t>Драже " Праздничное МИНДАЛЬ АССОРТИ " 3 кг</t>
  </si>
  <si>
    <t>Драже " Праздничное ФУНДУК АССОРТИ " 3 кг</t>
  </si>
  <si>
    <t>Плитки "Классические" ШТУЧНЫЕ  90 гр. 25 шт</t>
  </si>
  <si>
    <t xml:space="preserve">Фундук в белом сахаре  (ЭКРАН) 4 кг </t>
  </si>
  <si>
    <t>Арбузная корочка в белой шок. глазури 3 кг</t>
  </si>
  <si>
    <t>Арбузная  корочка  в темной шоколадной глазури 3 кг</t>
  </si>
  <si>
    <t>Драже " Праздничное БРАЗИЛЬСКИЙ ОРЕХ "Бронза" 3 кг</t>
  </si>
  <si>
    <t>Арахис в цветной сахарной корочке  4 кг</t>
  </si>
  <si>
    <t>Фундук  4,5 кг (10шт/450 гр)</t>
  </si>
  <si>
    <t>Миндаль  4,5 кг (10шт/450 гр)</t>
  </si>
  <si>
    <t>Изюм Голден  5 кг (10шт/500 гр)</t>
  </si>
  <si>
    <t>Изюм Малояр  5 кг (10шт/500 гр)</t>
  </si>
  <si>
    <t>Фисташки 4,5  кг (10шт/450 гр)</t>
  </si>
  <si>
    <t>Кешью в белом сахаре  (ЭКРАН) 4 кг</t>
  </si>
  <si>
    <t>ДРАЖЕ</t>
  </si>
  <si>
    <t xml:space="preserve">Ананас в цветной шоколадной   глазури  3 кг </t>
  </si>
  <si>
    <t xml:space="preserve">Арахис в цветной  шоколадной глазури  3 кг </t>
  </si>
  <si>
    <t>Изюм в цветной шоколадной глазури  3 кг</t>
  </si>
  <si>
    <t>Кешью в цветной шоколадной глазури  3 кг</t>
  </si>
  <si>
    <t>Семечки в цветной шоколадной  глазури  3 кг</t>
  </si>
  <si>
    <t>Миндаль в цветной шоколадной  глазури  3 кг</t>
  </si>
  <si>
    <t xml:space="preserve">Фундук в цветной шоколадной  глазури  3 кг   </t>
  </si>
  <si>
    <t>ФАСОВАННАЯ ПРОДУКЦИЯ</t>
  </si>
  <si>
    <t>КОНФЕТЫ</t>
  </si>
  <si>
    <t>ДРАЖЕ В ОБЕРТКАХ</t>
  </si>
  <si>
    <t>ОРЕХИ В  САХАРЕ</t>
  </si>
  <si>
    <t>Пряники Кривские 2 кг</t>
  </si>
  <si>
    <t>Пряники  Кривские с начинкой (малина) 2 кг</t>
  </si>
  <si>
    <t>Пряники Кривские с начинкой (клюква) 2 кг</t>
  </si>
  <si>
    <t>Пряники  Кривские с начинкой (вишня) 2 кг</t>
  </si>
  <si>
    <t>ОРЕХИ С МЕДОМ И КУНЖУТОМ</t>
  </si>
  <si>
    <t>ОРЕХИ СО СПЕЦИЯМИ</t>
  </si>
  <si>
    <t>ПЕЧЕНЬЕ И ПРЯНИКИ</t>
  </si>
  <si>
    <r>
      <t xml:space="preserve">                  </t>
    </r>
    <r>
      <rPr>
        <b/>
        <sz val="30"/>
        <color indexed="8"/>
        <rFont val="Gabriola"/>
        <family val="5"/>
      </rPr>
      <t>Прайс на продукцию торговой марки "Белое Озеро"</t>
    </r>
  </si>
  <si>
    <t>ХИТ ПРОДАЖ!</t>
  </si>
  <si>
    <t>НОВИНКА!</t>
  </si>
  <si>
    <t>ЦВЕТНАЯ ГЛАЗУРЬ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</si>
</sst>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30"/>
      <color indexed="8"/>
      <name val="Gabriola"/>
      <family val="5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7"/>
      <name val="Times New Roman"/>
      <family val="1"/>
    </font>
    <font>
      <b/>
      <sz val="11"/>
      <color indexed="53"/>
      <name val="Times New Roman"/>
      <family val="1"/>
    </font>
    <font>
      <b/>
      <sz val="25"/>
      <color indexed="17"/>
      <name val="Gabriola"/>
      <family val="5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F731B"/>
      <name val="Times New Roman"/>
      <family val="1"/>
    </font>
    <font>
      <b/>
      <sz val="11"/>
      <color rgb="FFEF5F25"/>
      <name val="Times New Roman"/>
      <family val="1"/>
    </font>
    <font>
      <b/>
      <sz val="25"/>
      <color theme="6" tint="-0.4999699890613556"/>
      <name val="Gabriola"/>
      <family val="5"/>
    </font>
    <font>
      <b/>
      <sz val="30"/>
      <color theme="1"/>
      <name val="Gabriola"/>
      <family val="5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>
        <color indexed="63"/>
      </left>
      <right style="double">
        <color theme="9" tint="-0.24993999302387238"/>
      </right>
      <top style="double">
        <color theme="9" tint="-0.24993999302387238"/>
      </top>
      <bottom style="double">
        <color theme="9" tint="-0.24993999302387238"/>
      </bottom>
    </border>
    <border>
      <left/>
      <right/>
      <top style="double">
        <color theme="9" tint="-0.24993999302387238"/>
      </top>
      <bottom style="double">
        <color theme="9" tint="-0.24993999302387238"/>
      </bottom>
    </border>
    <border>
      <left style="double">
        <color theme="9" tint="-0.24993999302387238"/>
      </left>
      <right/>
      <top style="double">
        <color theme="9" tint="-0.24993999302387238"/>
      </top>
      <bottom style="double">
        <color theme="9" tint="-0.2499399930238723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justify" wrapText="1"/>
    </xf>
    <xf numFmtId="0" fontId="43" fillId="0" borderId="10" xfId="0" applyFont="1" applyBorder="1" applyAlignment="1">
      <alignment horizontal="center" wrapText="1"/>
    </xf>
    <xf numFmtId="0" fontId="43" fillId="0" borderId="10" xfId="0" applyFont="1" applyFill="1" applyBorder="1" applyAlignment="1">
      <alignment horizontal="center" wrapText="1"/>
    </xf>
    <xf numFmtId="3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0" xfId="0" applyFont="1" applyFill="1" applyBorder="1" applyAlignment="1">
      <alignment horizontal="justify" wrapText="1"/>
    </xf>
    <xf numFmtId="3" fontId="43" fillId="0" borderId="11" xfId="0" applyNumberFormat="1" applyFont="1" applyBorder="1" applyAlignment="1">
      <alignment/>
    </xf>
    <xf numFmtId="0" fontId="43" fillId="0" borderId="10" xfId="0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0" fontId="43" fillId="0" borderId="10" xfId="0" applyFont="1" applyFill="1" applyBorder="1" applyAlignment="1">
      <alignment wrapText="1"/>
    </xf>
    <xf numFmtId="0" fontId="44" fillId="0" borderId="0" xfId="0" applyFont="1" applyAlignment="1">
      <alignment horizontal="center" vertical="center" wrapText="1"/>
    </xf>
    <xf numFmtId="3" fontId="43" fillId="0" borderId="11" xfId="0" applyNumberFormat="1" applyFont="1" applyFill="1" applyBorder="1" applyAlignment="1">
      <alignment/>
    </xf>
    <xf numFmtId="0" fontId="43" fillId="0" borderId="10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left" vertical="top" wrapText="1"/>
    </xf>
    <xf numFmtId="0" fontId="43" fillId="0" borderId="13" xfId="0" applyFont="1" applyFill="1" applyBorder="1" applyAlignment="1">
      <alignment/>
    </xf>
    <xf numFmtId="0" fontId="43" fillId="0" borderId="13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 vertical="top" wrapText="1"/>
    </xf>
    <xf numFmtId="0" fontId="45" fillId="0" borderId="10" xfId="0" applyFont="1" applyFill="1" applyBorder="1" applyAlignment="1">
      <alignment horizontal="center" wrapText="1"/>
    </xf>
    <xf numFmtId="0" fontId="43" fillId="0" borderId="14" xfId="0" applyFont="1" applyBorder="1" applyAlignment="1">
      <alignment/>
    </xf>
    <xf numFmtId="0" fontId="43" fillId="0" borderId="14" xfId="0" applyFont="1" applyFill="1" applyBorder="1" applyAlignment="1">
      <alignment/>
    </xf>
    <xf numFmtId="0" fontId="43" fillId="0" borderId="14" xfId="0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/>
    </xf>
    <xf numFmtId="3" fontId="43" fillId="0" borderId="14" xfId="0" applyNumberFormat="1" applyFont="1" applyFill="1" applyBorder="1" applyAlignment="1">
      <alignment/>
    </xf>
    <xf numFmtId="0" fontId="43" fillId="0" borderId="15" xfId="0" applyFont="1" applyFill="1" applyBorder="1" applyAlignment="1">
      <alignment/>
    </xf>
    <xf numFmtId="0" fontId="43" fillId="0" borderId="15" xfId="0" applyFont="1" applyFill="1" applyBorder="1" applyAlignment="1">
      <alignment wrapText="1"/>
    </xf>
    <xf numFmtId="0" fontId="43" fillId="0" borderId="15" xfId="0" applyFont="1" applyFill="1" applyBorder="1" applyAlignment="1">
      <alignment horizontal="center" wrapText="1"/>
    </xf>
    <xf numFmtId="4" fontId="3" fillId="0" borderId="15" xfId="0" applyNumberFormat="1" applyFont="1" applyFill="1" applyBorder="1" applyAlignment="1">
      <alignment/>
    </xf>
    <xf numFmtId="3" fontId="43" fillId="0" borderId="15" xfId="0" applyNumberFormat="1" applyFont="1" applyFill="1" applyBorder="1" applyAlignment="1">
      <alignment/>
    </xf>
    <xf numFmtId="0" fontId="43" fillId="0" borderId="15" xfId="0" applyFont="1" applyBorder="1" applyAlignment="1">
      <alignment/>
    </xf>
    <xf numFmtId="0" fontId="43" fillId="0" borderId="15" xfId="0" applyFont="1" applyBorder="1" applyAlignment="1">
      <alignment horizontal="justify" wrapText="1"/>
    </xf>
    <xf numFmtId="0" fontId="43" fillId="0" borderId="15" xfId="0" applyFont="1" applyBorder="1" applyAlignment="1">
      <alignment horizontal="center" wrapText="1"/>
    </xf>
    <xf numFmtId="3" fontId="43" fillId="0" borderId="15" xfId="0" applyNumberFormat="1" applyFont="1" applyBorder="1" applyAlignment="1">
      <alignment/>
    </xf>
    <xf numFmtId="4" fontId="43" fillId="0" borderId="15" xfId="0" applyNumberFormat="1" applyFont="1" applyBorder="1" applyAlignment="1">
      <alignment/>
    </xf>
    <xf numFmtId="0" fontId="43" fillId="0" borderId="14" xfId="0" applyFont="1" applyFill="1" applyBorder="1" applyAlignment="1">
      <alignment wrapText="1"/>
    </xf>
    <xf numFmtId="0" fontId="43" fillId="0" borderId="16" xfId="0" applyFont="1" applyFill="1" applyBorder="1" applyAlignment="1">
      <alignment wrapText="1"/>
    </xf>
    <xf numFmtId="0" fontId="45" fillId="0" borderId="14" xfId="0" applyFont="1" applyFill="1" applyBorder="1" applyAlignment="1">
      <alignment horizontal="center" wrapText="1"/>
    </xf>
    <xf numFmtId="3" fontId="43" fillId="0" borderId="17" xfId="0" applyNumberFormat="1" applyFont="1" applyFill="1" applyBorder="1" applyAlignment="1">
      <alignment/>
    </xf>
    <xf numFmtId="0" fontId="43" fillId="0" borderId="14" xfId="0" applyFont="1" applyFill="1" applyBorder="1" applyAlignment="1">
      <alignment horizontal="justify" wrapText="1"/>
    </xf>
    <xf numFmtId="0" fontId="43" fillId="0" borderId="15" xfId="0" applyFont="1" applyFill="1" applyBorder="1" applyAlignment="1">
      <alignment horizontal="justify" wrapText="1"/>
    </xf>
    <xf numFmtId="0" fontId="45" fillId="0" borderId="15" xfId="0" applyFont="1" applyFill="1" applyBorder="1" applyAlignment="1">
      <alignment horizontal="center" wrapText="1"/>
    </xf>
    <xf numFmtId="0" fontId="44" fillId="33" borderId="18" xfId="0" applyFont="1" applyFill="1" applyBorder="1" applyAlignment="1">
      <alignment horizontal="center" vertical="center" wrapText="1"/>
    </xf>
    <xf numFmtId="4" fontId="44" fillId="33" borderId="10" xfId="0" applyNumberFormat="1" applyFont="1" applyFill="1" applyBorder="1" applyAlignment="1">
      <alignment/>
    </xf>
    <xf numFmtId="0" fontId="46" fillId="0" borderId="10" xfId="0" applyFont="1" applyFill="1" applyBorder="1" applyAlignment="1">
      <alignment horizontal="center" wrapText="1"/>
    </xf>
    <xf numFmtId="0" fontId="46" fillId="0" borderId="15" xfId="0" applyFont="1" applyFill="1" applyBorder="1" applyAlignment="1">
      <alignment horizontal="center" wrapText="1"/>
    </xf>
    <xf numFmtId="0" fontId="46" fillId="0" borderId="14" xfId="0" applyFont="1" applyFill="1" applyBorder="1" applyAlignment="1">
      <alignment horizontal="center" wrapText="1"/>
    </xf>
    <xf numFmtId="0" fontId="44" fillId="0" borderId="19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/>
    </xf>
    <xf numFmtId="0" fontId="47" fillId="0" borderId="20" xfId="0" applyFont="1" applyFill="1" applyBorder="1" applyAlignment="1">
      <alignment vertical="center" wrapText="1"/>
    </xf>
    <xf numFmtId="0" fontId="47" fillId="0" borderId="20" xfId="0" applyFont="1" applyFill="1" applyBorder="1" applyAlignment="1">
      <alignment vertical="center"/>
    </xf>
    <xf numFmtId="4" fontId="43" fillId="0" borderId="18" xfId="0" applyNumberFormat="1" applyFont="1" applyBorder="1" applyAlignment="1">
      <alignment/>
    </xf>
    <xf numFmtId="4" fontId="43" fillId="0" borderId="19" xfId="0" applyNumberFormat="1" applyFont="1" applyBorder="1" applyAlignment="1">
      <alignment/>
    </xf>
    <xf numFmtId="0" fontId="47" fillId="0" borderId="21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8" fillId="35" borderId="22" xfId="0" applyFont="1" applyFill="1" applyBorder="1" applyAlignment="1">
      <alignment horizontal="right" vertical="center"/>
    </xf>
    <xf numFmtId="0" fontId="48" fillId="35" borderId="23" xfId="0" applyFont="1" applyFill="1" applyBorder="1" applyAlignment="1">
      <alignment horizontal="right" vertical="center"/>
    </xf>
    <xf numFmtId="0" fontId="48" fillId="35" borderId="24" xfId="0" applyFont="1" applyFill="1" applyBorder="1" applyAlignment="1">
      <alignment horizontal="right" vertical="center"/>
    </xf>
    <xf numFmtId="0" fontId="44" fillId="33" borderId="12" xfId="0" applyFont="1" applyFill="1" applyBorder="1" applyAlignment="1">
      <alignment horizontal="right"/>
    </xf>
    <xf numFmtId="0" fontId="44" fillId="33" borderId="13" xfId="0" applyFont="1" applyFill="1" applyBorder="1" applyAlignment="1">
      <alignment horizontal="right"/>
    </xf>
    <xf numFmtId="0" fontId="44" fillId="33" borderId="11" xfId="0" applyFont="1" applyFill="1" applyBorder="1" applyAlignment="1">
      <alignment horizontal="right"/>
    </xf>
    <xf numFmtId="0" fontId="47" fillId="0" borderId="21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96</xdr:row>
      <xdr:rowOff>66675</xdr:rowOff>
    </xdr:from>
    <xdr:to>
      <xdr:col>1</xdr:col>
      <xdr:colOff>704850</xdr:colOff>
      <xdr:row>96</xdr:row>
      <xdr:rowOff>790575</xdr:rowOff>
    </xdr:to>
    <xdr:pic>
      <xdr:nvPicPr>
        <xdr:cNvPr id="1" name="Рисунок 3" descr="фасовк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0869275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</xdr:row>
      <xdr:rowOff>66675</xdr:rowOff>
    </xdr:from>
    <xdr:to>
      <xdr:col>1</xdr:col>
      <xdr:colOff>1066800</xdr:colOff>
      <xdr:row>2</xdr:row>
      <xdr:rowOff>800100</xdr:rowOff>
    </xdr:to>
    <xdr:pic>
      <xdr:nvPicPr>
        <xdr:cNvPr id="2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2266950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128</xdr:row>
      <xdr:rowOff>0</xdr:rowOff>
    </xdr:from>
    <xdr:to>
      <xdr:col>1</xdr:col>
      <xdr:colOff>819150</xdr:colOff>
      <xdr:row>128</xdr:row>
      <xdr:rowOff>857250</xdr:rowOff>
    </xdr:to>
    <xdr:pic>
      <xdr:nvPicPr>
        <xdr:cNvPr id="3" name="Рисунок 4" descr="бали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27593925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138</xdr:row>
      <xdr:rowOff>114300</xdr:rowOff>
    </xdr:from>
    <xdr:to>
      <xdr:col>1</xdr:col>
      <xdr:colOff>971550</xdr:colOff>
      <xdr:row>138</xdr:row>
      <xdr:rowOff>771525</xdr:rowOff>
    </xdr:to>
    <xdr:pic>
      <xdr:nvPicPr>
        <xdr:cNvPr id="4" name="Рисунок 5" descr="обертка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1975" y="30308550"/>
          <a:ext cx="809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155</xdr:row>
      <xdr:rowOff>57150</xdr:rowOff>
    </xdr:from>
    <xdr:to>
      <xdr:col>1</xdr:col>
      <xdr:colOff>800100</xdr:colOff>
      <xdr:row>155</xdr:row>
      <xdr:rowOff>714375</xdr:rowOff>
    </xdr:to>
    <xdr:pic>
      <xdr:nvPicPr>
        <xdr:cNvPr id="5" name="Рисунок 6" descr="ПЕЧ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34185225"/>
          <a:ext cx="695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161</xdr:row>
      <xdr:rowOff>114300</xdr:rowOff>
    </xdr:from>
    <xdr:to>
      <xdr:col>1</xdr:col>
      <xdr:colOff>1057275</xdr:colOff>
      <xdr:row>161</xdr:row>
      <xdr:rowOff>714375</xdr:rowOff>
    </xdr:to>
    <xdr:pic>
      <xdr:nvPicPr>
        <xdr:cNvPr id="6" name="Рисунок 7" descr="САХАР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" y="36080700"/>
          <a:ext cx="971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166</xdr:row>
      <xdr:rowOff>66675</xdr:rowOff>
    </xdr:from>
    <xdr:to>
      <xdr:col>1</xdr:col>
      <xdr:colOff>838200</xdr:colOff>
      <xdr:row>166</xdr:row>
      <xdr:rowOff>742950</xdr:rowOff>
    </xdr:to>
    <xdr:pic>
      <xdr:nvPicPr>
        <xdr:cNvPr id="7" name="Рисунок 8" descr="ЦВЕТ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23875" y="37680900"/>
          <a:ext cx="714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174</xdr:row>
      <xdr:rowOff>95250</xdr:rowOff>
    </xdr:from>
    <xdr:to>
      <xdr:col>1</xdr:col>
      <xdr:colOff>714375</xdr:colOff>
      <xdr:row>174</xdr:row>
      <xdr:rowOff>752475</xdr:rowOff>
    </xdr:to>
    <xdr:pic>
      <xdr:nvPicPr>
        <xdr:cNvPr id="8" name="Рисунок 9" descr="КУНЖ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9100" y="39928800"/>
          <a:ext cx="695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180</xdr:row>
      <xdr:rowOff>47625</xdr:rowOff>
    </xdr:from>
    <xdr:to>
      <xdr:col>1</xdr:col>
      <xdr:colOff>809625</xdr:colOff>
      <xdr:row>180</xdr:row>
      <xdr:rowOff>742950</xdr:rowOff>
    </xdr:to>
    <xdr:pic>
      <xdr:nvPicPr>
        <xdr:cNvPr id="9" name="Рисунок 10" descr="СПЕЦ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14350" y="41719500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133350</xdr:rowOff>
    </xdr:from>
    <xdr:to>
      <xdr:col>1</xdr:col>
      <xdr:colOff>1533525</xdr:colOff>
      <xdr:row>0</xdr:row>
      <xdr:rowOff>1533525</xdr:rowOff>
    </xdr:to>
    <xdr:pic>
      <xdr:nvPicPr>
        <xdr:cNvPr id="10" name="Рисунок 2" descr="логотип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3825" y="133350"/>
          <a:ext cx="18097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5"/>
  <sheetViews>
    <sheetView tabSelected="1" zoomScalePageLayoutView="0" workbookViewId="0" topLeftCell="A154">
      <selection activeCell="F162" sqref="F162"/>
    </sheetView>
  </sheetViews>
  <sheetFormatPr defaultColWidth="9.140625" defaultRowHeight="15" customHeight="1"/>
  <cols>
    <col min="1" max="1" width="6.00390625" style="1" customWidth="1"/>
    <col min="2" max="2" width="65.8515625" style="1" customWidth="1"/>
    <col min="3" max="3" width="16.421875" style="2" customWidth="1"/>
    <col min="4" max="4" width="13.140625" style="4" customWidth="1"/>
    <col min="5" max="5" width="9.140625" style="5" customWidth="1"/>
    <col min="6" max="6" width="12.140625" style="1" customWidth="1"/>
    <col min="7" max="7" width="11.140625" style="1" customWidth="1"/>
    <col min="8" max="8" width="19.00390625" style="1" customWidth="1"/>
    <col min="9" max="16384" width="9.140625" style="1" customWidth="1"/>
  </cols>
  <sheetData>
    <row r="1" spans="1:7" s="3" customFormat="1" ht="138" customHeight="1" thickBot="1">
      <c r="A1" s="61" t="s">
        <v>193</v>
      </c>
      <c r="B1" s="62"/>
      <c r="C1" s="62"/>
      <c r="D1" s="62"/>
      <c r="E1" s="62"/>
      <c r="F1" s="62"/>
      <c r="G1" s="63"/>
    </row>
    <row r="2" spans="1:7" s="17" customFormat="1" ht="35.25" customHeight="1" thickBot="1">
      <c r="A2" s="48" t="s">
        <v>0</v>
      </c>
      <c r="B2" s="48" t="s">
        <v>149</v>
      </c>
      <c r="C2" s="48" t="s">
        <v>148</v>
      </c>
      <c r="D2" s="48" t="s">
        <v>136</v>
      </c>
      <c r="E2" s="48" t="s">
        <v>137</v>
      </c>
      <c r="F2" s="48" t="s">
        <v>138</v>
      </c>
      <c r="G2" s="48" t="s">
        <v>139</v>
      </c>
    </row>
    <row r="3" spans="1:7" s="17" customFormat="1" ht="69.75" customHeight="1" thickBot="1" thickTop="1">
      <c r="A3" s="59" t="s">
        <v>174</v>
      </c>
      <c r="B3" s="60"/>
      <c r="C3" s="60"/>
      <c r="D3" s="60"/>
      <c r="E3" s="55"/>
      <c r="F3" s="55"/>
      <c r="G3" s="53"/>
    </row>
    <row r="4" spans="1:7" ht="15" customHeight="1" thickTop="1">
      <c r="A4" s="36">
        <v>1</v>
      </c>
      <c r="B4" s="37" t="s">
        <v>7</v>
      </c>
      <c r="C4" s="38" t="s">
        <v>2</v>
      </c>
      <c r="D4" s="33" t="s">
        <v>55</v>
      </c>
      <c r="E4" s="34">
        <v>1000</v>
      </c>
      <c r="F4" s="39"/>
      <c r="G4" s="40">
        <f aca="true" t="shared" si="0" ref="G4:G91">E4*F4</f>
        <v>0</v>
      </c>
    </row>
    <row r="5" spans="1:7" ht="15" customHeight="1">
      <c r="A5" s="6">
        <v>2</v>
      </c>
      <c r="B5" s="7" t="s">
        <v>8</v>
      </c>
      <c r="C5" s="8" t="s">
        <v>2</v>
      </c>
      <c r="D5" s="9" t="s">
        <v>55</v>
      </c>
      <c r="E5" s="23">
        <v>1000</v>
      </c>
      <c r="F5" s="10"/>
      <c r="G5" s="40">
        <f t="shared" si="0"/>
        <v>0</v>
      </c>
    </row>
    <row r="6" spans="1:7" ht="15" customHeight="1">
      <c r="A6" s="6">
        <v>3</v>
      </c>
      <c r="B6" s="11" t="s">
        <v>9</v>
      </c>
      <c r="C6" s="8" t="s">
        <v>2</v>
      </c>
      <c r="D6" s="9" t="s">
        <v>55</v>
      </c>
      <c r="E6" s="23">
        <v>1075</v>
      </c>
      <c r="F6" s="10"/>
      <c r="G6" s="40">
        <f t="shared" si="0"/>
        <v>0</v>
      </c>
    </row>
    <row r="7" spans="1:7" ht="15" customHeight="1">
      <c r="A7" s="6">
        <v>4</v>
      </c>
      <c r="B7" s="11" t="s">
        <v>10</v>
      </c>
      <c r="C7" s="8" t="s">
        <v>2</v>
      </c>
      <c r="D7" s="9" t="s">
        <v>55</v>
      </c>
      <c r="E7" s="23">
        <v>1075</v>
      </c>
      <c r="F7" s="10"/>
      <c r="G7" s="40">
        <f t="shared" si="0"/>
        <v>0</v>
      </c>
    </row>
    <row r="8" spans="1:7" ht="15" customHeight="1">
      <c r="A8" s="6">
        <v>5</v>
      </c>
      <c r="B8" s="11" t="s">
        <v>11</v>
      </c>
      <c r="C8" s="8" t="s">
        <v>2</v>
      </c>
      <c r="D8" s="9" t="s">
        <v>55</v>
      </c>
      <c r="E8" s="23">
        <v>1075</v>
      </c>
      <c r="F8" s="10"/>
      <c r="G8" s="40">
        <f t="shared" si="0"/>
        <v>0</v>
      </c>
    </row>
    <row r="9" spans="1:7" ht="15" customHeight="1">
      <c r="A9" s="6">
        <v>6</v>
      </c>
      <c r="B9" s="12" t="s">
        <v>12</v>
      </c>
      <c r="C9" s="9" t="s">
        <v>2</v>
      </c>
      <c r="D9" s="9" t="s">
        <v>55</v>
      </c>
      <c r="E9" s="23">
        <v>1075</v>
      </c>
      <c r="F9" s="15"/>
      <c r="G9" s="40">
        <f t="shared" si="0"/>
        <v>0</v>
      </c>
    </row>
    <row r="10" spans="1:7" ht="15" customHeight="1">
      <c r="A10" s="6">
        <v>7</v>
      </c>
      <c r="B10" s="12" t="s">
        <v>80</v>
      </c>
      <c r="C10" s="50" t="s">
        <v>194</v>
      </c>
      <c r="D10" s="9" t="s">
        <v>55</v>
      </c>
      <c r="E10" s="23">
        <v>1250</v>
      </c>
      <c r="F10" s="15"/>
      <c r="G10" s="40">
        <f t="shared" si="0"/>
        <v>0</v>
      </c>
    </row>
    <row r="11" spans="1:7" ht="15" customHeight="1">
      <c r="A11" s="6">
        <v>8</v>
      </c>
      <c r="B11" s="12" t="s">
        <v>81</v>
      </c>
      <c r="C11" s="50" t="s">
        <v>194</v>
      </c>
      <c r="D11" s="9" t="s">
        <v>55</v>
      </c>
      <c r="E11" s="23">
        <v>1250</v>
      </c>
      <c r="F11" s="15"/>
      <c r="G11" s="40">
        <f t="shared" si="0"/>
        <v>0</v>
      </c>
    </row>
    <row r="12" spans="1:7" s="5" customFormat="1" ht="15" customHeight="1">
      <c r="A12" s="6">
        <v>9</v>
      </c>
      <c r="B12" s="16" t="s">
        <v>13</v>
      </c>
      <c r="C12" s="9" t="s">
        <v>2</v>
      </c>
      <c r="D12" s="9" t="s">
        <v>55</v>
      </c>
      <c r="E12" s="23">
        <v>1237.5</v>
      </c>
      <c r="F12" s="15"/>
      <c r="G12" s="40">
        <f t="shared" si="0"/>
        <v>0</v>
      </c>
    </row>
    <row r="13" spans="1:7" s="5" customFormat="1" ht="15" customHeight="1">
      <c r="A13" s="6">
        <v>10</v>
      </c>
      <c r="B13" s="12" t="s">
        <v>14</v>
      </c>
      <c r="C13" s="50" t="s">
        <v>194</v>
      </c>
      <c r="D13" s="9" t="s">
        <v>55</v>
      </c>
      <c r="E13" s="23">
        <v>1237.5</v>
      </c>
      <c r="F13" s="15"/>
      <c r="G13" s="40">
        <f t="shared" si="0"/>
        <v>0</v>
      </c>
    </row>
    <row r="14" spans="1:7" s="5" customFormat="1" ht="15" customHeight="1">
      <c r="A14" s="6">
        <v>11</v>
      </c>
      <c r="B14" s="12" t="s">
        <v>98</v>
      </c>
      <c r="C14" s="50" t="s">
        <v>194</v>
      </c>
      <c r="D14" s="9" t="s">
        <v>55</v>
      </c>
      <c r="E14" s="23">
        <v>800</v>
      </c>
      <c r="F14" s="15"/>
      <c r="G14" s="40">
        <f t="shared" si="0"/>
        <v>0</v>
      </c>
    </row>
    <row r="15" spans="1:7" s="5" customFormat="1" ht="15" customHeight="1">
      <c r="A15" s="6">
        <v>12</v>
      </c>
      <c r="B15" s="12" t="s">
        <v>99</v>
      </c>
      <c r="C15" s="50" t="s">
        <v>194</v>
      </c>
      <c r="D15" s="9" t="s">
        <v>55</v>
      </c>
      <c r="E15" s="23">
        <v>800</v>
      </c>
      <c r="F15" s="15"/>
      <c r="G15" s="40">
        <f t="shared" si="0"/>
        <v>0</v>
      </c>
    </row>
    <row r="16" spans="1:7" s="5" customFormat="1" ht="15" customHeight="1">
      <c r="A16" s="6">
        <v>13</v>
      </c>
      <c r="B16" s="12" t="s">
        <v>164</v>
      </c>
      <c r="C16" s="25" t="s">
        <v>195</v>
      </c>
      <c r="D16" s="9" t="s">
        <v>55</v>
      </c>
      <c r="E16" s="23">
        <v>875</v>
      </c>
      <c r="F16" s="15"/>
      <c r="G16" s="40">
        <f t="shared" si="0"/>
        <v>0</v>
      </c>
    </row>
    <row r="17" spans="1:7" s="5" customFormat="1" ht="15" customHeight="1">
      <c r="A17" s="6">
        <v>14</v>
      </c>
      <c r="B17" s="12" t="s">
        <v>165</v>
      </c>
      <c r="C17" s="25" t="s">
        <v>195</v>
      </c>
      <c r="D17" s="9" t="s">
        <v>55</v>
      </c>
      <c r="E17" s="23">
        <v>875</v>
      </c>
      <c r="F17" s="15"/>
      <c r="G17" s="40">
        <f t="shared" si="0"/>
        <v>0</v>
      </c>
    </row>
    <row r="18" spans="1:7" s="5" customFormat="1" ht="15" customHeight="1">
      <c r="A18" s="6">
        <v>15</v>
      </c>
      <c r="B18" s="12" t="s">
        <v>100</v>
      </c>
      <c r="C18" s="9" t="s">
        <v>2</v>
      </c>
      <c r="D18" s="9" t="s">
        <v>55</v>
      </c>
      <c r="E18" s="23">
        <v>1060</v>
      </c>
      <c r="F18" s="15"/>
      <c r="G18" s="40">
        <f t="shared" si="0"/>
        <v>0</v>
      </c>
    </row>
    <row r="19" spans="1:7" s="5" customFormat="1" ht="15" customHeight="1">
      <c r="A19" s="6">
        <v>16</v>
      </c>
      <c r="B19" s="12" t="s">
        <v>101</v>
      </c>
      <c r="C19" s="9" t="s">
        <v>2</v>
      </c>
      <c r="D19" s="9" t="s">
        <v>55</v>
      </c>
      <c r="E19" s="23">
        <v>1060</v>
      </c>
      <c r="F19" s="15"/>
      <c r="G19" s="40">
        <f t="shared" si="0"/>
        <v>0</v>
      </c>
    </row>
    <row r="20" spans="1:7" s="5" customFormat="1" ht="15" customHeight="1">
      <c r="A20" s="6">
        <v>17</v>
      </c>
      <c r="B20" s="12" t="s">
        <v>82</v>
      </c>
      <c r="C20" s="9" t="s">
        <v>2</v>
      </c>
      <c r="D20" s="9" t="s">
        <v>55</v>
      </c>
      <c r="E20" s="23">
        <v>1800</v>
      </c>
      <c r="F20" s="15"/>
      <c r="G20" s="40">
        <f t="shared" si="0"/>
        <v>0</v>
      </c>
    </row>
    <row r="21" spans="1:7" s="5" customFormat="1" ht="15" customHeight="1">
      <c r="A21" s="6">
        <v>18</v>
      </c>
      <c r="B21" s="12" t="s">
        <v>83</v>
      </c>
      <c r="C21" s="9" t="s">
        <v>2</v>
      </c>
      <c r="D21" s="9" t="s">
        <v>55</v>
      </c>
      <c r="E21" s="23">
        <v>1800</v>
      </c>
      <c r="F21" s="15"/>
      <c r="G21" s="40">
        <f t="shared" si="0"/>
        <v>0</v>
      </c>
    </row>
    <row r="22" spans="1:7" s="5" customFormat="1" ht="15" customHeight="1">
      <c r="A22" s="6">
        <v>19</v>
      </c>
      <c r="B22" s="12" t="s">
        <v>102</v>
      </c>
      <c r="C22" s="9" t="s">
        <v>2</v>
      </c>
      <c r="D22" s="9" t="s">
        <v>55</v>
      </c>
      <c r="E22" s="23">
        <v>1050</v>
      </c>
      <c r="F22" s="15"/>
      <c r="G22" s="40">
        <f t="shared" si="0"/>
        <v>0</v>
      </c>
    </row>
    <row r="23" spans="1:7" s="5" customFormat="1" ht="15" customHeight="1">
      <c r="A23" s="6">
        <v>20</v>
      </c>
      <c r="B23" s="12" t="s">
        <v>103</v>
      </c>
      <c r="C23" s="9" t="s">
        <v>2</v>
      </c>
      <c r="D23" s="9" t="s">
        <v>55</v>
      </c>
      <c r="E23" s="23">
        <v>1050</v>
      </c>
      <c r="F23" s="15"/>
      <c r="G23" s="40">
        <f t="shared" si="0"/>
        <v>0</v>
      </c>
    </row>
    <row r="24" spans="1:7" s="5" customFormat="1" ht="15" customHeight="1">
      <c r="A24" s="6">
        <v>21</v>
      </c>
      <c r="B24" s="12" t="s">
        <v>104</v>
      </c>
      <c r="C24" s="9" t="s">
        <v>2</v>
      </c>
      <c r="D24" s="9" t="s">
        <v>55</v>
      </c>
      <c r="E24" s="23">
        <v>1357.5</v>
      </c>
      <c r="F24" s="15"/>
      <c r="G24" s="40">
        <f t="shared" si="0"/>
        <v>0</v>
      </c>
    </row>
    <row r="25" spans="1:7" s="5" customFormat="1" ht="15" customHeight="1">
      <c r="A25" s="6">
        <v>22</v>
      </c>
      <c r="B25" s="12" t="s">
        <v>105</v>
      </c>
      <c r="C25" s="25" t="s">
        <v>195</v>
      </c>
      <c r="D25" s="9" t="s">
        <v>55</v>
      </c>
      <c r="E25" s="23">
        <v>1357.5</v>
      </c>
      <c r="F25" s="15"/>
      <c r="G25" s="40">
        <f t="shared" si="0"/>
        <v>0</v>
      </c>
    </row>
    <row r="26" spans="1:7" s="5" customFormat="1" ht="15" customHeight="1">
      <c r="A26" s="6">
        <v>23</v>
      </c>
      <c r="B26" s="12" t="s">
        <v>106</v>
      </c>
      <c r="C26" s="50" t="s">
        <v>194</v>
      </c>
      <c r="D26" s="9" t="s">
        <v>55</v>
      </c>
      <c r="E26" s="23">
        <v>1357.5</v>
      </c>
      <c r="F26" s="15"/>
      <c r="G26" s="40">
        <f t="shared" si="0"/>
        <v>0</v>
      </c>
    </row>
    <row r="27" spans="1:7" s="5" customFormat="1" ht="15" customHeight="1">
      <c r="A27" s="6">
        <v>24</v>
      </c>
      <c r="B27" s="12" t="s">
        <v>107</v>
      </c>
      <c r="C27" s="9" t="s">
        <v>2</v>
      </c>
      <c r="D27" s="9" t="s">
        <v>55</v>
      </c>
      <c r="E27" s="23">
        <v>1225</v>
      </c>
      <c r="F27" s="15"/>
      <c r="G27" s="40">
        <f t="shared" si="0"/>
        <v>0</v>
      </c>
    </row>
    <row r="28" spans="1:7" s="5" customFormat="1" ht="15" customHeight="1">
      <c r="A28" s="6">
        <v>25</v>
      </c>
      <c r="B28" s="12" t="s">
        <v>108</v>
      </c>
      <c r="C28" s="9" t="s">
        <v>2</v>
      </c>
      <c r="D28" s="9" t="s">
        <v>55</v>
      </c>
      <c r="E28" s="23">
        <v>1225</v>
      </c>
      <c r="F28" s="15"/>
      <c r="G28" s="40">
        <f t="shared" si="0"/>
        <v>0</v>
      </c>
    </row>
    <row r="29" spans="1:7" s="5" customFormat="1" ht="15" customHeight="1">
      <c r="A29" s="6">
        <v>26</v>
      </c>
      <c r="B29" s="12" t="s">
        <v>109</v>
      </c>
      <c r="C29" s="9" t="s">
        <v>2</v>
      </c>
      <c r="D29" s="9" t="s">
        <v>55</v>
      </c>
      <c r="E29" s="23">
        <v>968.75</v>
      </c>
      <c r="F29" s="15"/>
      <c r="G29" s="40">
        <f t="shared" si="0"/>
        <v>0</v>
      </c>
    </row>
    <row r="30" spans="1:7" s="5" customFormat="1" ht="15" customHeight="1">
      <c r="A30" s="6">
        <v>27</v>
      </c>
      <c r="B30" s="12" t="s">
        <v>110</v>
      </c>
      <c r="C30" s="9" t="s">
        <v>2</v>
      </c>
      <c r="D30" s="9" t="s">
        <v>55</v>
      </c>
      <c r="E30" s="23">
        <v>968.75</v>
      </c>
      <c r="F30" s="15"/>
      <c r="G30" s="40">
        <f t="shared" si="0"/>
        <v>0</v>
      </c>
    </row>
    <row r="31" spans="1:7" s="5" customFormat="1" ht="15" customHeight="1">
      <c r="A31" s="6">
        <v>28</v>
      </c>
      <c r="B31" s="12" t="s">
        <v>84</v>
      </c>
      <c r="C31" s="9" t="s">
        <v>2</v>
      </c>
      <c r="D31" s="9" t="s">
        <v>55</v>
      </c>
      <c r="E31" s="23">
        <v>1112.5</v>
      </c>
      <c r="F31" s="15"/>
      <c r="G31" s="40">
        <f t="shared" si="0"/>
        <v>0</v>
      </c>
    </row>
    <row r="32" spans="1:7" s="5" customFormat="1" ht="15" customHeight="1">
      <c r="A32" s="6">
        <v>29</v>
      </c>
      <c r="B32" s="12" t="s">
        <v>85</v>
      </c>
      <c r="C32" s="25" t="s">
        <v>195</v>
      </c>
      <c r="D32" s="9" t="s">
        <v>55</v>
      </c>
      <c r="E32" s="23">
        <v>1112.5</v>
      </c>
      <c r="F32" s="15"/>
      <c r="G32" s="40">
        <f t="shared" si="0"/>
        <v>0</v>
      </c>
    </row>
    <row r="33" spans="1:7" s="5" customFormat="1" ht="15" customHeight="1">
      <c r="A33" s="6">
        <v>30</v>
      </c>
      <c r="B33" s="12" t="s">
        <v>86</v>
      </c>
      <c r="C33" s="50" t="s">
        <v>194</v>
      </c>
      <c r="D33" s="9" t="s">
        <v>55</v>
      </c>
      <c r="E33" s="23">
        <v>1112.5</v>
      </c>
      <c r="F33" s="15"/>
      <c r="G33" s="40">
        <f t="shared" si="0"/>
        <v>0</v>
      </c>
    </row>
    <row r="34" spans="1:7" s="5" customFormat="1" ht="15" customHeight="1">
      <c r="A34" s="6">
        <v>31</v>
      </c>
      <c r="B34" s="12" t="s">
        <v>111</v>
      </c>
      <c r="C34" s="25" t="s">
        <v>195</v>
      </c>
      <c r="D34" s="9" t="s">
        <v>55</v>
      </c>
      <c r="E34" s="23">
        <v>1357.5</v>
      </c>
      <c r="F34" s="15"/>
      <c r="G34" s="40">
        <f t="shared" si="0"/>
        <v>0</v>
      </c>
    </row>
    <row r="35" spans="1:7" s="5" customFormat="1" ht="15" customHeight="1">
      <c r="A35" s="6">
        <v>32</v>
      </c>
      <c r="B35" s="12" t="s">
        <v>15</v>
      </c>
      <c r="C35" s="9" t="s">
        <v>2</v>
      </c>
      <c r="D35" s="9" t="s">
        <v>55</v>
      </c>
      <c r="E35" s="23">
        <v>943.75</v>
      </c>
      <c r="F35" s="15"/>
      <c r="G35" s="40">
        <f t="shared" si="0"/>
        <v>0</v>
      </c>
    </row>
    <row r="36" spans="1:7" s="5" customFormat="1" ht="15" customHeight="1">
      <c r="A36" s="6">
        <v>33</v>
      </c>
      <c r="B36" s="12" t="s">
        <v>16</v>
      </c>
      <c r="C36" s="9" t="s">
        <v>2</v>
      </c>
      <c r="D36" s="9" t="s">
        <v>55</v>
      </c>
      <c r="E36" s="23">
        <v>943.75</v>
      </c>
      <c r="F36" s="15"/>
      <c r="G36" s="40">
        <f t="shared" si="0"/>
        <v>0</v>
      </c>
    </row>
    <row r="37" spans="1:7" s="5" customFormat="1" ht="15" customHeight="1">
      <c r="A37" s="6">
        <v>34</v>
      </c>
      <c r="B37" s="12" t="s">
        <v>17</v>
      </c>
      <c r="C37" s="25" t="s">
        <v>195</v>
      </c>
      <c r="D37" s="9" t="s">
        <v>55</v>
      </c>
      <c r="E37" s="23">
        <v>1008.75</v>
      </c>
      <c r="F37" s="15"/>
      <c r="G37" s="40">
        <f t="shared" si="0"/>
        <v>0</v>
      </c>
    </row>
    <row r="38" spans="1:7" s="5" customFormat="1" ht="15" customHeight="1">
      <c r="A38" s="6">
        <v>35</v>
      </c>
      <c r="B38" s="12" t="s">
        <v>18</v>
      </c>
      <c r="C38" s="25" t="s">
        <v>195</v>
      </c>
      <c r="D38" s="9" t="s">
        <v>55</v>
      </c>
      <c r="E38" s="23">
        <v>1008.75</v>
      </c>
      <c r="F38" s="15"/>
      <c r="G38" s="40">
        <f t="shared" si="0"/>
        <v>0</v>
      </c>
    </row>
    <row r="39" spans="1:7" s="5" customFormat="1" ht="15" customHeight="1">
      <c r="A39" s="6">
        <v>36</v>
      </c>
      <c r="B39" s="12" t="s">
        <v>112</v>
      </c>
      <c r="C39" s="9" t="s">
        <v>2</v>
      </c>
      <c r="D39" s="9" t="s">
        <v>55</v>
      </c>
      <c r="E39" s="23">
        <v>1812.5</v>
      </c>
      <c r="F39" s="15"/>
      <c r="G39" s="40">
        <f t="shared" si="0"/>
        <v>0</v>
      </c>
    </row>
    <row r="40" spans="1:7" s="5" customFormat="1" ht="15" customHeight="1">
      <c r="A40" s="6">
        <v>37</v>
      </c>
      <c r="B40" s="12" t="s">
        <v>113</v>
      </c>
      <c r="C40" s="9" t="s">
        <v>2</v>
      </c>
      <c r="D40" s="9" t="s">
        <v>55</v>
      </c>
      <c r="E40" s="23">
        <v>1812.5</v>
      </c>
      <c r="F40" s="15"/>
      <c r="G40" s="40">
        <f t="shared" si="0"/>
        <v>0</v>
      </c>
    </row>
    <row r="41" spans="1:7" s="5" customFormat="1" ht="15" customHeight="1">
      <c r="A41" s="6">
        <v>38</v>
      </c>
      <c r="B41" s="12" t="s">
        <v>114</v>
      </c>
      <c r="C41" s="50" t="s">
        <v>194</v>
      </c>
      <c r="D41" s="9" t="s">
        <v>55</v>
      </c>
      <c r="E41" s="23">
        <v>1812.5</v>
      </c>
      <c r="F41" s="15"/>
      <c r="G41" s="40">
        <f t="shared" si="0"/>
        <v>0</v>
      </c>
    </row>
    <row r="42" spans="1:7" s="5" customFormat="1" ht="15" customHeight="1">
      <c r="A42" s="6">
        <v>39</v>
      </c>
      <c r="B42" s="12" t="s">
        <v>87</v>
      </c>
      <c r="C42" s="50" t="s">
        <v>194</v>
      </c>
      <c r="D42" s="9" t="s">
        <v>55</v>
      </c>
      <c r="E42" s="23">
        <v>1812.5</v>
      </c>
      <c r="F42" s="15"/>
      <c r="G42" s="40">
        <f t="shared" si="0"/>
        <v>0</v>
      </c>
    </row>
    <row r="43" spans="1:7" s="5" customFormat="1" ht="15" customHeight="1">
      <c r="A43" s="6">
        <v>40</v>
      </c>
      <c r="B43" s="12" t="s">
        <v>88</v>
      </c>
      <c r="C43" s="25" t="s">
        <v>195</v>
      </c>
      <c r="D43" s="9" t="s">
        <v>55</v>
      </c>
      <c r="E43" s="23">
        <v>1812.5</v>
      </c>
      <c r="F43" s="15"/>
      <c r="G43" s="40">
        <f t="shared" si="0"/>
        <v>0</v>
      </c>
    </row>
    <row r="44" spans="1:7" s="5" customFormat="1" ht="15" customHeight="1">
      <c r="A44" s="6">
        <v>41</v>
      </c>
      <c r="B44" s="12" t="s">
        <v>89</v>
      </c>
      <c r="C44" s="9" t="s">
        <v>2</v>
      </c>
      <c r="D44" s="9" t="s">
        <v>55</v>
      </c>
      <c r="E44" s="23">
        <v>1812.5</v>
      </c>
      <c r="F44" s="15"/>
      <c r="G44" s="40">
        <f t="shared" si="0"/>
        <v>0</v>
      </c>
    </row>
    <row r="45" spans="1:7" s="5" customFormat="1" ht="15" customHeight="1">
      <c r="A45" s="6">
        <v>42</v>
      </c>
      <c r="B45" s="12" t="s">
        <v>115</v>
      </c>
      <c r="C45" s="50" t="s">
        <v>194</v>
      </c>
      <c r="D45" s="9" t="s">
        <v>55</v>
      </c>
      <c r="E45" s="23">
        <v>1100</v>
      </c>
      <c r="F45" s="15"/>
      <c r="G45" s="40">
        <f t="shared" si="0"/>
        <v>0</v>
      </c>
    </row>
    <row r="46" spans="1:7" s="5" customFormat="1" ht="15" customHeight="1">
      <c r="A46" s="6">
        <v>43</v>
      </c>
      <c r="B46" s="12" t="s">
        <v>116</v>
      </c>
      <c r="C46" s="50" t="s">
        <v>194</v>
      </c>
      <c r="D46" s="9" t="s">
        <v>55</v>
      </c>
      <c r="E46" s="23">
        <v>1100</v>
      </c>
      <c r="F46" s="15"/>
      <c r="G46" s="40">
        <f t="shared" si="0"/>
        <v>0</v>
      </c>
    </row>
    <row r="47" spans="1:7" s="5" customFormat="1" ht="15" customHeight="1">
      <c r="A47" s="6">
        <v>44</v>
      </c>
      <c r="B47" s="12" t="s">
        <v>117</v>
      </c>
      <c r="C47" s="9" t="s">
        <v>2</v>
      </c>
      <c r="D47" s="9" t="s">
        <v>55</v>
      </c>
      <c r="E47" s="23">
        <v>1018.75</v>
      </c>
      <c r="F47" s="15"/>
      <c r="G47" s="40">
        <f t="shared" si="0"/>
        <v>0</v>
      </c>
    </row>
    <row r="48" spans="1:7" s="5" customFormat="1" ht="15" customHeight="1">
      <c r="A48" s="6">
        <v>45</v>
      </c>
      <c r="B48" s="12" t="s">
        <v>118</v>
      </c>
      <c r="C48" s="9" t="s">
        <v>2</v>
      </c>
      <c r="D48" s="9" t="s">
        <v>55</v>
      </c>
      <c r="E48" s="23">
        <v>1018.75</v>
      </c>
      <c r="F48" s="15"/>
      <c r="G48" s="40">
        <f t="shared" si="0"/>
        <v>0</v>
      </c>
    </row>
    <row r="49" spans="1:7" s="5" customFormat="1" ht="15" customHeight="1">
      <c r="A49" s="6">
        <v>46</v>
      </c>
      <c r="B49" s="12" t="s">
        <v>119</v>
      </c>
      <c r="C49" s="9" t="s">
        <v>2</v>
      </c>
      <c r="D49" s="9" t="s">
        <v>55</v>
      </c>
      <c r="E49" s="23">
        <v>581.25</v>
      </c>
      <c r="F49" s="15"/>
      <c r="G49" s="40">
        <f t="shared" si="0"/>
        <v>0</v>
      </c>
    </row>
    <row r="50" spans="1:7" s="5" customFormat="1" ht="15" customHeight="1">
      <c r="A50" s="6">
        <v>47</v>
      </c>
      <c r="B50" s="12" t="s">
        <v>120</v>
      </c>
      <c r="C50" s="9" t="s">
        <v>2</v>
      </c>
      <c r="D50" s="9" t="s">
        <v>55</v>
      </c>
      <c r="E50" s="23">
        <v>581.25</v>
      </c>
      <c r="F50" s="15"/>
      <c r="G50" s="40">
        <f t="shared" si="0"/>
        <v>0</v>
      </c>
    </row>
    <row r="51" spans="1:7" s="5" customFormat="1" ht="15" customHeight="1">
      <c r="A51" s="6">
        <v>48</v>
      </c>
      <c r="B51" s="12" t="s">
        <v>19</v>
      </c>
      <c r="C51" s="50" t="s">
        <v>194</v>
      </c>
      <c r="D51" s="9" t="s">
        <v>55</v>
      </c>
      <c r="E51" s="23">
        <v>1206.25</v>
      </c>
      <c r="F51" s="15"/>
      <c r="G51" s="40">
        <f t="shared" si="0"/>
        <v>0</v>
      </c>
    </row>
    <row r="52" spans="1:7" s="5" customFormat="1" ht="15" customHeight="1">
      <c r="A52" s="6">
        <v>49</v>
      </c>
      <c r="B52" s="12" t="s">
        <v>90</v>
      </c>
      <c r="C52" s="9" t="s">
        <v>2</v>
      </c>
      <c r="D52" s="9" t="s">
        <v>55</v>
      </c>
      <c r="E52" s="23">
        <v>2125</v>
      </c>
      <c r="F52" s="15"/>
      <c r="G52" s="40">
        <f t="shared" si="0"/>
        <v>0</v>
      </c>
    </row>
    <row r="53" spans="1:7" s="5" customFormat="1" ht="15" customHeight="1">
      <c r="A53" s="6">
        <v>50</v>
      </c>
      <c r="B53" s="12" t="s">
        <v>91</v>
      </c>
      <c r="C53" s="25" t="s">
        <v>195</v>
      </c>
      <c r="D53" s="9" t="s">
        <v>55</v>
      </c>
      <c r="E53" s="23">
        <v>2125</v>
      </c>
      <c r="F53" s="15"/>
      <c r="G53" s="40">
        <f t="shared" si="0"/>
        <v>0</v>
      </c>
    </row>
    <row r="54" spans="1:7" s="5" customFormat="1" ht="15" customHeight="1">
      <c r="A54" s="6">
        <v>51</v>
      </c>
      <c r="B54" s="12" t="s">
        <v>92</v>
      </c>
      <c r="C54" s="9" t="s">
        <v>2</v>
      </c>
      <c r="D54" s="9" t="s">
        <v>55</v>
      </c>
      <c r="E54" s="23">
        <v>2125</v>
      </c>
      <c r="F54" s="15"/>
      <c r="G54" s="40">
        <f t="shared" si="0"/>
        <v>0</v>
      </c>
    </row>
    <row r="55" spans="1:7" s="5" customFormat="1" ht="15" customHeight="1">
      <c r="A55" s="6">
        <v>52</v>
      </c>
      <c r="B55" s="12" t="s">
        <v>20</v>
      </c>
      <c r="C55" s="25" t="s">
        <v>195</v>
      </c>
      <c r="D55" s="9" t="s">
        <v>55</v>
      </c>
      <c r="E55" s="23">
        <v>1012.5</v>
      </c>
      <c r="F55" s="15"/>
      <c r="G55" s="40">
        <f t="shared" si="0"/>
        <v>0</v>
      </c>
    </row>
    <row r="56" spans="1:7" s="5" customFormat="1" ht="15" customHeight="1">
      <c r="A56" s="6">
        <v>53</v>
      </c>
      <c r="B56" s="12" t="s">
        <v>21</v>
      </c>
      <c r="C56" s="25" t="s">
        <v>195</v>
      </c>
      <c r="D56" s="9" t="s">
        <v>55</v>
      </c>
      <c r="E56" s="23">
        <v>1012.5</v>
      </c>
      <c r="F56" s="15"/>
      <c r="G56" s="40">
        <f t="shared" si="0"/>
        <v>0</v>
      </c>
    </row>
    <row r="57" spans="1:7" s="5" customFormat="1" ht="15" customHeight="1">
      <c r="A57" s="6">
        <v>54</v>
      </c>
      <c r="B57" s="12" t="s">
        <v>121</v>
      </c>
      <c r="C57" s="9" t="s">
        <v>2</v>
      </c>
      <c r="D57" s="9" t="s">
        <v>55</v>
      </c>
      <c r="E57" s="23">
        <v>1037.5</v>
      </c>
      <c r="F57" s="15"/>
      <c r="G57" s="40">
        <f t="shared" si="0"/>
        <v>0</v>
      </c>
    </row>
    <row r="58" spans="1:7" s="5" customFormat="1" ht="15" customHeight="1">
      <c r="A58" s="6">
        <v>55</v>
      </c>
      <c r="B58" s="12" t="s">
        <v>122</v>
      </c>
      <c r="C58" s="9" t="s">
        <v>2</v>
      </c>
      <c r="D58" s="9" t="s">
        <v>55</v>
      </c>
      <c r="E58" s="23">
        <v>1037.5</v>
      </c>
      <c r="F58" s="15"/>
      <c r="G58" s="40">
        <f t="shared" si="0"/>
        <v>0</v>
      </c>
    </row>
    <row r="59" spans="1:7" s="5" customFormat="1" ht="15" customHeight="1">
      <c r="A59" s="6">
        <v>56</v>
      </c>
      <c r="B59" s="12" t="s">
        <v>22</v>
      </c>
      <c r="C59" s="25" t="s">
        <v>195</v>
      </c>
      <c r="D59" s="9" t="s">
        <v>55</v>
      </c>
      <c r="E59" s="23">
        <v>825</v>
      </c>
      <c r="F59" s="15"/>
      <c r="G59" s="40">
        <f t="shared" si="0"/>
        <v>0</v>
      </c>
    </row>
    <row r="60" spans="1:7" s="5" customFormat="1" ht="15" customHeight="1">
      <c r="A60" s="6">
        <v>57</v>
      </c>
      <c r="B60" s="12" t="s">
        <v>23</v>
      </c>
      <c r="C60" s="25" t="s">
        <v>195</v>
      </c>
      <c r="D60" s="9" t="s">
        <v>55</v>
      </c>
      <c r="E60" s="23">
        <v>825</v>
      </c>
      <c r="F60" s="15"/>
      <c r="G60" s="40">
        <f t="shared" si="0"/>
        <v>0</v>
      </c>
    </row>
    <row r="61" spans="1:7" s="5" customFormat="1" ht="15" customHeight="1">
      <c r="A61" s="6">
        <v>58</v>
      </c>
      <c r="B61" s="12" t="s">
        <v>93</v>
      </c>
      <c r="C61" s="9" t="s">
        <v>2</v>
      </c>
      <c r="D61" s="9" t="s">
        <v>55</v>
      </c>
      <c r="E61" s="23">
        <v>1425</v>
      </c>
      <c r="F61" s="15"/>
      <c r="G61" s="40">
        <f t="shared" si="0"/>
        <v>0</v>
      </c>
    </row>
    <row r="62" spans="1:7" s="5" customFormat="1" ht="15" customHeight="1">
      <c r="A62" s="6">
        <v>59</v>
      </c>
      <c r="B62" s="12" t="s">
        <v>94</v>
      </c>
      <c r="C62" s="9" t="s">
        <v>2</v>
      </c>
      <c r="D62" s="9" t="s">
        <v>55</v>
      </c>
      <c r="E62" s="23">
        <v>1425</v>
      </c>
      <c r="F62" s="15"/>
      <c r="G62" s="40">
        <f t="shared" si="0"/>
        <v>0</v>
      </c>
    </row>
    <row r="63" spans="1:7" s="5" customFormat="1" ht="15" customHeight="1">
      <c r="A63" s="6">
        <v>60</v>
      </c>
      <c r="B63" s="12" t="s">
        <v>123</v>
      </c>
      <c r="C63" s="25" t="s">
        <v>195</v>
      </c>
      <c r="D63" s="9" t="s">
        <v>55</v>
      </c>
      <c r="E63" s="23">
        <v>962.5</v>
      </c>
      <c r="F63" s="15"/>
      <c r="G63" s="40">
        <f t="shared" si="0"/>
        <v>0</v>
      </c>
    </row>
    <row r="64" spans="1:7" s="5" customFormat="1" ht="15" customHeight="1">
      <c r="A64" s="6">
        <v>61</v>
      </c>
      <c r="B64" s="12" t="s">
        <v>124</v>
      </c>
      <c r="C64" s="25" t="s">
        <v>195</v>
      </c>
      <c r="D64" s="9" t="s">
        <v>55</v>
      </c>
      <c r="E64" s="23">
        <v>968.75</v>
      </c>
      <c r="F64" s="15"/>
      <c r="G64" s="40">
        <f t="shared" si="0"/>
        <v>0</v>
      </c>
    </row>
    <row r="65" spans="1:7" s="5" customFormat="1" ht="15" customHeight="1">
      <c r="A65" s="6">
        <v>62</v>
      </c>
      <c r="B65" s="12" t="s">
        <v>125</v>
      </c>
      <c r="C65" s="25" t="s">
        <v>195</v>
      </c>
      <c r="D65" s="9" t="s">
        <v>55</v>
      </c>
      <c r="E65" s="23">
        <v>837.5</v>
      </c>
      <c r="F65" s="18"/>
      <c r="G65" s="40">
        <f t="shared" si="0"/>
        <v>0</v>
      </c>
    </row>
    <row r="66" spans="1:7" s="5" customFormat="1" ht="15" customHeight="1">
      <c r="A66" s="6">
        <v>63</v>
      </c>
      <c r="B66" s="12" t="s">
        <v>134</v>
      </c>
      <c r="C66" s="25" t="s">
        <v>195</v>
      </c>
      <c r="D66" s="9" t="s">
        <v>55</v>
      </c>
      <c r="E66" s="23">
        <v>837.5</v>
      </c>
      <c r="F66" s="18"/>
      <c r="G66" s="40">
        <f t="shared" si="0"/>
        <v>0</v>
      </c>
    </row>
    <row r="67" spans="1:7" s="5" customFormat="1" ht="15" customHeight="1">
      <c r="A67" s="6">
        <v>64</v>
      </c>
      <c r="B67" s="12" t="s">
        <v>166</v>
      </c>
      <c r="C67" s="25" t="s">
        <v>195</v>
      </c>
      <c r="D67" s="9" t="s">
        <v>55</v>
      </c>
      <c r="E67" s="23">
        <v>1575</v>
      </c>
      <c r="F67" s="18"/>
      <c r="G67" s="40">
        <f t="shared" si="0"/>
        <v>0</v>
      </c>
    </row>
    <row r="68" spans="1:7" s="5" customFormat="1" ht="15" customHeight="1">
      <c r="A68" s="6">
        <v>65</v>
      </c>
      <c r="B68" s="12" t="s">
        <v>151</v>
      </c>
      <c r="C68" s="25" t="s">
        <v>195</v>
      </c>
      <c r="D68" s="9" t="s">
        <v>55</v>
      </c>
      <c r="E68" s="23">
        <v>1812.5</v>
      </c>
      <c r="F68" s="15"/>
      <c r="G68" s="40">
        <f t="shared" si="0"/>
        <v>0</v>
      </c>
    </row>
    <row r="69" spans="1:7" s="5" customFormat="1" ht="15" customHeight="1">
      <c r="A69" s="6">
        <v>66</v>
      </c>
      <c r="B69" s="12" t="s">
        <v>158</v>
      </c>
      <c r="C69" s="25" t="s">
        <v>195</v>
      </c>
      <c r="D69" s="9" t="s">
        <v>55</v>
      </c>
      <c r="E69" s="23">
        <v>1812.5</v>
      </c>
      <c r="F69" s="15"/>
      <c r="G69" s="40">
        <f t="shared" si="0"/>
        <v>0</v>
      </c>
    </row>
    <row r="70" spans="1:7" s="5" customFormat="1" ht="15" customHeight="1">
      <c r="A70" s="6">
        <v>67</v>
      </c>
      <c r="B70" s="12" t="s">
        <v>159</v>
      </c>
      <c r="C70" s="25" t="s">
        <v>195</v>
      </c>
      <c r="D70" s="9" t="s">
        <v>55</v>
      </c>
      <c r="E70" s="23">
        <v>1812.5</v>
      </c>
      <c r="F70" s="15"/>
      <c r="G70" s="40">
        <f t="shared" si="0"/>
        <v>0</v>
      </c>
    </row>
    <row r="71" spans="1:7" s="5" customFormat="1" ht="15" customHeight="1">
      <c r="A71" s="6">
        <v>68</v>
      </c>
      <c r="B71" s="12" t="s">
        <v>152</v>
      </c>
      <c r="C71" s="25" t="s">
        <v>195</v>
      </c>
      <c r="D71" s="9" t="s">
        <v>55</v>
      </c>
      <c r="E71" s="23">
        <v>1812.5</v>
      </c>
      <c r="F71" s="15"/>
      <c r="G71" s="40">
        <f t="shared" si="0"/>
        <v>0</v>
      </c>
    </row>
    <row r="72" spans="1:7" s="5" customFormat="1" ht="15" customHeight="1">
      <c r="A72" s="6">
        <v>69</v>
      </c>
      <c r="B72" s="12" t="s">
        <v>160</v>
      </c>
      <c r="C72" s="25" t="s">
        <v>195</v>
      </c>
      <c r="D72" s="9" t="s">
        <v>55</v>
      </c>
      <c r="E72" s="23">
        <v>1812.5</v>
      </c>
      <c r="F72" s="15"/>
      <c r="G72" s="40">
        <f t="shared" si="0"/>
        <v>0</v>
      </c>
    </row>
    <row r="73" spans="1:7" s="5" customFormat="1" ht="15" customHeight="1">
      <c r="A73" s="6">
        <v>70</v>
      </c>
      <c r="B73" s="12" t="s">
        <v>156</v>
      </c>
      <c r="C73" s="25" t="s">
        <v>195</v>
      </c>
      <c r="D73" s="9" t="s">
        <v>55</v>
      </c>
      <c r="E73" s="23">
        <v>1825</v>
      </c>
      <c r="F73" s="15"/>
      <c r="G73" s="40">
        <f t="shared" si="0"/>
        <v>0</v>
      </c>
    </row>
    <row r="74" spans="1:7" s="5" customFormat="1" ht="15" customHeight="1">
      <c r="A74" s="6">
        <v>71</v>
      </c>
      <c r="B74" s="12" t="s">
        <v>157</v>
      </c>
      <c r="C74" s="25" t="s">
        <v>195</v>
      </c>
      <c r="D74" s="9" t="s">
        <v>55</v>
      </c>
      <c r="E74" s="23">
        <v>1825</v>
      </c>
      <c r="F74" s="15"/>
      <c r="G74" s="40">
        <f t="shared" si="0"/>
        <v>0</v>
      </c>
    </row>
    <row r="75" spans="1:7" s="5" customFormat="1" ht="15" customHeight="1">
      <c r="A75" s="6">
        <v>72</v>
      </c>
      <c r="B75" s="12" t="s">
        <v>153</v>
      </c>
      <c r="C75" s="25" t="s">
        <v>195</v>
      </c>
      <c r="D75" s="9" t="s">
        <v>55</v>
      </c>
      <c r="E75" s="23">
        <v>1825</v>
      </c>
      <c r="F75" s="15"/>
      <c r="G75" s="40">
        <f t="shared" si="0"/>
        <v>0</v>
      </c>
    </row>
    <row r="76" spans="1:7" s="5" customFormat="1" ht="15" customHeight="1">
      <c r="A76" s="6">
        <v>73</v>
      </c>
      <c r="B76" s="12" t="s">
        <v>154</v>
      </c>
      <c r="C76" s="25" t="s">
        <v>195</v>
      </c>
      <c r="D76" s="9" t="s">
        <v>55</v>
      </c>
      <c r="E76" s="23">
        <v>1825</v>
      </c>
      <c r="F76" s="15"/>
      <c r="G76" s="40">
        <f t="shared" si="0"/>
        <v>0</v>
      </c>
    </row>
    <row r="77" spans="1:7" s="5" customFormat="1" ht="15" customHeight="1">
      <c r="A77" s="6">
        <v>74</v>
      </c>
      <c r="B77" s="12" t="s">
        <v>161</v>
      </c>
      <c r="C77" s="25" t="s">
        <v>195</v>
      </c>
      <c r="D77" s="9" t="s">
        <v>55</v>
      </c>
      <c r="E77" s="23">
        <v>1825</v>
      </c>
      <c r="F77" s="15"/>
      <c r="G77" s="40">
        <f t="shared" si="0"/>
        <v>0</v>
      </c>
    </row>
    <row r="78" spans="1:7" s="5" customFormat="1" ht="15" customHeight="1">
      <c r="A78" s="6">
        <v>75</v>
      </c>
      <c r="B78" s="12" t="s">
        <v>95</v>
      </c>
      <c r="C78" s="9" t="s">
        <v>2</v>
      </c>
      <c r="D78" s="9" t="s">
        <v>55</v>
      </c>
      <c r="E78" s="23">
        <v>975</v>
      </c>
      <c r="F78" s="15"/>
      <c r="G78" s="40">
        <f t="shared" si="0"/>
        <v>0</v>
      </c>
    </row>
    <row r="79" spans="1:7" s="5" customFormat="1" ht="15" customHeight="1">
      <c r="A79" s="6">
        <v>76</v>
      </c>
      <c r="B79" s="12" t="s">
        <v>96</v>
      </c>
      <c r="C79" s="25" t="s">
        <v>195</v>
      </c>
      <c r="D79" s="9" t="s">
        <v>55</v>
      </c>
      <c r="E79" s="23">
        <v>975</v>
      </c>
      <c r="F79" s="15"/>
      <c r="G79" s="40">
        <f t="shared" si="0"/>
        <v>0</v>
      </c>
    </row>
    <row r="80" spans="1:7" ht="15" customHeight="1">
      <c r="A80" s="6">
        <v>77</v>
      </c>
      <c r="B80" s="12" t="s">
        <v>97</v>
      </c>
      <c r="C80" s="9" t="s">
        <v>2</v>
      </c>
      <c r="D80" s="9" t="s">
        <v>55</v>
      </c>
      <c r="E80" s="23">
        <v>975</v>
      </c>
      <c r="F80" s="15"/>
      <c r="G80" s="40">
        <f t="shared" si="0"/>
        <v>0</v>
      </c>
    </row>
    <row r="81" spans="1:7" ht="15" customHeight="1">
      <c r="A81" s="6">
        <v>78</v>
      </c>
      <c r="B81" s="12" t="s">
        <v>150</v>
      </c>
      <c r="C81" s="9" t="s">
        <v>3</v>
      </c>
      <c r="D81" s="9" t="s">
        <v>55</v>
      </c>
      <c r="E81" s="23">
        <v>1075</v>
      </c>
      <c r="F81" s="15"/>
      <c r="G81" s="40">
        <f t="shared" si="0"/>
        <v>0</v>
      </c>
    </row>
    <row r="82" spans="1:7" ht="15" customHeight="1">
      <c r="A82" s="6">
        <v>79</v>
      </c>
      <c r="B82" s="12" t="s">
        <v>126</v>
      </c>
      <c r="C82" s="9" t="s">
        <v>2</v>
      </c>
      <c r="D82" s="9" t="s">
        <v>55</v>
      </c>
      <c r="E82" s="23">
        <v>762.5</v>
      </c>
      <c r="F82" s="15"/>
      <c r="G82" s="40">
        <f t="shared" si="0"/>
        <v>0</v>
      </c>
    </row>
    <row r="83" spans="1:7" ht="15" customHeight="1">
      <c r="A83" s="6">
        <v>80</v>
      </c>
      <c r="B83" s="12" t="s">
        <v>127</v>
      </c>
      <c r="C83" s="9" t="s">
        <v>2</v>
      </c>
      <c r="D83" s="9" t="s">
        <v>55</v>
      </c>
      <c r="E83" s="23">
        <v>762.5</v>
      </c>
      <c r="F83" s="15"/>
      <c r="G83" s="40">
        <f t="shared" si="0"/>
        <v>0</v>
      </c>
    </row>
    <row r="84" spans="1:7" ht="15" customHeight="1">
      <c r="A84" s="6">
        <v>81</v>
      </c>
      <c r="B84" s="12" t="s">
        <v>128</v>
      </c>
      <c r="C84" s="9" t="s">
        <v>2</v>
      </c>
      <c r="D84" s="9" t="s">
        <v>55</v>
      </c>
      <c r="E84" s="23">
        <v>1650</v>
      </c>
      <c r="F84" s="15"/>
      <c r="G84" s="40">
        <f t="shared" si="0"/>
        <v>0</v>
      </c>
    </row>
    <row r="85" spans="1:7" s="5" customFormat="1" ht="15" customHeight="1">
      <c r="A85" s="6">
        <v>82</v>
      </c>
      <c r="B85" s="12" t="s">
        <v>135</v>
      </c>
      <c r="C85" s="25" t="s">
        <v>195</v>
      </c>
      <c r="D85" s="9" t="s">
        <v>55</v>
      </c>
      <c r="E85" s="23">
        <v>1650</v>
      </c>
      <c r="F85" s="15"/>
      <c r="G85" s="40">
        <f t="shared" si="0"/>
        <v>0</v>
      </c>
    </row>
    <row r="86" spans="1:7" ht="15" customHeight="1">
      <c r="A86" s="6">
        <v>83</v>
      </c>
      <c r="B86" s="12" t="s">
        <v>129</v>
      </c>
      <c r="C86" s="9" t="s">
        <v>2</v>
      </c>
      <c r="D86" s="9" t="s">
        <v>55</v>
      </c>
      <c r="E86" s="23">
        <v>1650</v>
      </c>
      <c r="F86" s="15"/>
      <c r="G86" s="40">
        <f t="shared" si="0"/>
        <v>0</v>
      </c>
    </row>
    <row r="87" spans="1:7" ht="15" customHeight="1">
      <c r="A87" s="6">
        <v>84</v>
      </c>
      <c r="B87" s="12" t="s">
        <v>130</v>
      </c>
      <c r="C87" s="9" t="s">
        <v>2</v>
      </c>
      <c r="D87" s="9" t="s">
        <v>55</v>
      </c>
      <c r="E87" s="23">
        <v>1062.5</v>
      </c>
      <c r="F87" s="15"/>
      <c r="G87" s="40">
        <f t="shared" si="0"/>
        <v>0</v>
      </c>
    </row>
    <row r="88" spans="1:7" ht="15" customHeight="1">
      <c r="A88" s="6">
        <v>85</v>
      </c>
      <c r="B88" s="12" t="s">
        <v>131</v>
      </c>
      <c r="C88" s="9" t="s">
        <v>2</v>
      </c>
      <c r="D88" s="9" t="s">
        <v>55</v>
      </c>
      <c r="E88" s="23">
        <v>1062.5</v>
      </c>
      <c r="F88" s="15"/>
      <c r="G88" s="40">
        <f t="shared" si="0"/>
        <v>0</v>
      </c>
    </row>
    <row r="89" spans="1:7" ht="15" customHeight="1">
      <c r="A89" s="6">
        <v>86</v>
      </c>
      <c r="B89" s="12" t="s">
        <v>132</v>
      </c>
      <c r="C89" s="9" t="s">
        <v>2</v>
      </c>
      <c r="D89" s="9" t="s">
        <v>55</v>
      </c>
      <c r="E89" s="23">
        <v>1150</v>
      </c>
      <c r="F89" s="15"/>
      <c r="G89" s="40">
        <f t="shared" si="0"/>
        <v>0</v>
      </c>
    </row>
    <row r="90" spans="1:7" ht="15" customHeight="1">
      <c r="A90" s="6">
        <v>87</v>
      </c>
      <c r="B90" s="12" t="s">
        <v>133</v>
      </c>
      <c r="C90" s="9" t="s">
        <v>2</v>
      </c>
      <c r="D90" s="9" t="s">
        <v>55</v>
      </c>
      <c r="E90" s="23">
        <v>1150</v>
      </c>
      <c r="F90" s="15"/>
      <c r="G90" s="40">
        <f t="shared" si="0"/>
        <v>0</v>
      </c>
    </row>
    <row r="91" spans="1:7" ht="15" customHeight="1">
      <c r="A91" s="6">
        <v>88</v>
      </c>
      <c r="B91" s="12" t="s">
        <v>24</v>
      </c>
      <c r="C91" s="9" t="s">
        <v>2</v>
      </c>
      <c r="D91" s="9" t="s">
        <v>55</v>
      </c>
      <c r="E91" s="23">
        <v>982.5</v>
      </c>
      <c r="F91" s="15"/>
      <c r="G91" s="40">
        <f t="shared" si="0"/>
        <v>0</v>
      </c>
    </row>
    <row r="92" spans="1:7" ht="15" customHeight="1">
      <c r="A92" s="6">
        <v>89</v>
      </c>
      <c r="B92" s="12" t="s">
        <v>25</v>
      </c>
      <c r="C92" s="9" t="s">
        <v>2</v>
      </c>
      <c r="D92" s="9" t="s">
        <v>55</v>
      </c>
      <c r="E92" s="23">
        <v>982.5</v>
      </c>
      <c r="F92" s="15"/>
      <c r="G92" s="40">
        <f aca="true" t="shared" si="1" ref="G92:G155">E92*F92</f>
        <v>0</v>
      </c>
    </row>
    <row r="93" spans="1:7" ht="15" customHeight="1">
      <c r="A93" s="6">
        <v>90</v>
      </c>
      <c r="B93" s="16" t="s">
        <v>26</v>
      </c>
      <c r="C93" s="9" t="s">
        <v>2</v>
      </c>
      <c r="D93" s="9" t="s">
        <v>55</v>
      </c>
      <c r="E93" s="23">
        <v>1060</v>
      </c>
      <c r="F93" s="15"/>
      <c r="G93" s="40">
        <f t="shared" si="1"/>
        <v>0</v>
      </c>
    </row>
    <row r="94" spans="1:7" ht="15" customHeight="1">
      <c r="A94" s="6">
        <v>91</v>
      </c>
      <c r="B94" s="16" t="s">
        <v>27</v>
      </c>
      <c r="C94" s="9" t="s">
        <v>2</v>
      </c>
      <c r="D94" s="9" t="s">
        <v>55</v>
      </c>
      <c r="E94" s="23">
        <v>1060</v>
      </c>
      <c r="F94" s="15"/>
      <c r="G94" s="40">
        <f t="shared" si="1"/>
        <v>0</v>
      </c>
    </row>
    <row r="95" spans="1:7" ht="15" customHeight="1">
      <c r="A95" s="6">
        <v>92</v>
      </c>
      <c r="B95" s="14" t="s">
        <v>28</v>
      </c>
      <c r="C95" s="9" t="s">
        <v>2</v>
      </c>
      <c r="D95" s="9" t="s">
        <v>55</v>
      </c>
      <c r="E95" s="23">
        <v>1060</v>
      </c>
      <c r="F95" s="15"/>
      <c r="G95" s="40">
        <f t="shared" si="1"/>
        <v>0</v>
      </c>
    </row>
    <row r="96" spans="1:7" ht="15" customHeight="1" thickBot="1">
      <c r="A96" s="26">
        <v>93</v>
      </c>
      <c r="B96" s="27" t="s">
        <v>29</v>
      </c>
      <c r="C96" s="28" t="s">
        <v>2</v>
      </c>
      <c r="D96" s="28" t="s">
        <v>55</v>
      </c>
      <c r="E96" s="29">
        <v>1060</v>
      </c>
      <c r="F96" s="30"/>
      <c r="G96" s="57">
        <f t="shared" si="1"/>
        <v>0</v>
      </c>
    </row>
    <row r="97" spans="1:7" ht="69.75" customHeight="1" thickBot="1" thickTop="1">
      <c r="A97" s="67" t="s">
        <v>182</v>
      </c>
      <c r="B97" s="68"/>
      <c r="C97" s="68"/>
      <c r="D97" s="68"/>
      <c r="E97" s="56"/>
      <c r="F97" s="56"/>
      <c r="G97" s="58">
        <f t="shared" si="1"/>
        <v>0</v>
      </c>
    </row>
    <row r="98" spans="1:7" s="5" customFormat="1" ht="15" customHeight="1" thickTop="1">
      <c r="A98" s="31">
        <v>94</v>
      </c>
      <c r="B98" s="32" t="s">
        <v>37</v>
      </c>
      <c r="C98" s="33" t="s">
        <v>5</v>
      </c>
      <c r="D98" s="33" t="s">
        <v>55</v>
      </c>
      <c r="E98" s="34">
        <v>747.5</v>
      </c>
      <c r="F98" s="35"/>
      <c r="G98" s="40">
        <f t="shared" si="1"/>
        <v>0</v>
      </c>
    </row>
    <row r="99" spans="1:7" s="5" customFormat="1" ht="15" customHeight="1">
      <c r="A99" s="14">
        <v>95</v>
      </c>
      <c r="B99" s="16" t="s">
        <v>36</v>
      </c>
      <c r="C99" s="9" t="s">
        <v>5</v>
      </c>
      <c r="D99" s="9" t="s">
        <v>55</v>
      </c>
      <c r="E99" s="23">
        <v>718.75</v>
      </c>
      <c r="F99" s="15"/>
      <c r="G99" s="40">
        <f t="shared" si="1"/>
        <v>0</v>
      </c>
    </row>
    <row r="100" spans="1:7" s="5" customFormat="1" ht="15" customHeight="1">
      <c r="A100" s="14">
        <v>96</v>
      </c>
      <c r="B100" s="16" t="s">
        <v>44</v>
      </c>
      <c r="C100" s="9" t="s">
        <v>5</v>
      </c>
      <c r="D100" s="9" t="s">
        <v>55</v>
      </c>
      <c r="E100" s="23">
        <v>1025</v>
      </c>
      <c r="F100" s="15"/>
      <c r="G100" s="40">
        <f t="shared" si="1"/>
        <v>0</v>
      </c>
    </row>
    <row r="101" spans="1:7" s="5" customFormat="1" ht="15" customHeight="1">
      <c r="A101" s="14">
        <v>97</v>
      </c>
      <c r="B101" s="16" t="s">
        <v>45</v>
      </c>
      <c r="C101" s="9" t="s">
        <v>5</v>
      </c>
      <c r="D101" s="9" t="s">
        <v>55</v>
      </c>
      <c r="E101" s="23">
        <v>1025</v>
      </c>
      <c r="F101" s="15"/>
      <c r="G101" s="40">
        <f t="shared" si="1"/>
        <v>0</v>
      </c>
    </row>
    <row r="102" spans="1:7" s="5" customFormat="1" ht="15" customHeight="1">
      <c r="A102" s="14">
        <v>98</v>
      </c>
      <c r="B102" s="16" t="s">
        <v>42</v>
      </c>
      <c r="C102" s="9" t="s">
        <v>5</v>
      </c>
      <c r="D102" s="9" t="s">
        <v>55</v>
      </c>
      <c r="E102" s="23">
        <v>1268.75</v>
      </c>
      <c r="F102" s="15"/>
      <c r="G102" s="40">
        <f t="shared" si="1"/>
        <v>0</v>
      </c>
    </row>
    <row r="103" spans="1:7" s="5" customFormat="1" ht="15" customHeight="1">
      <c r="A103" s="14">
        <v>99</v>
      </c>
      <c r="B103" s="16" t="s">
        <v>43</v>
      </c>
      <c r="C103" s="9" t="s">
        <v>5</v>
      </c>
      <c r="D103" s="9" t="s">
        <v>55</v>
      </c>
      <c r="E103" s="23">
        <v>1268.75</v>
      </c>
      <c r="F103" s="15"/>
      <c r="G103" s="40">
        <f t="shared" si="1"/>
        <v>0</v>
      </c>
    </row>
    <row r="104" spans="1:7" s="5" customFormat="1" ht="15" customHeight="1">
      <c r="A104" s="14">
        <v>100</v>
      </c>
      <c r="B104" s="16" t="s">
        <v>31</v>
      </c>
      <c r="C104" s="9" t="s">
        <v>5</v>
      </c>
      <c r="D104" s="9" t="s">
        <v>55</v>
      </c>
      <c r="E104" s="23">
        <v>2812.5</v>
      </c>
      <c r="F104" s="15"/>
      <c r="G104" s="40">
        <f t="shared" si="1"/>
        <v>0</v>
      </c>
    </row>
    <row r="105" spans="1:7" s="5" customFormat="1" ht="15" customHeight="1">
      <c r="A105" s="14">
        <v>101</v>
      </c>
      <c r="B105" s="16" t="s">
        <v>170</v>
      </c>
      <c r="C105" s="9" t="s">
        <v>5</v>
      </c>
      <c r="D105" s="9" t="s">
        <v>55</v>
      </c>
      <c r="E105" s="23">
        <v>1112.5</v>
      </c>
      <c r="F105" s="15"/>
      <c r="G105" s="40">
        <f t="shared" si="1"/>
        <v>0</v>
      </c>
    </row>
    <row r="106" spans="1:7" s="5" customFormat="1" ht="15" customHeight="1">
      <c r="A106" s="14">
        <v>102</v>
      </c>
      <c r="B106" s="16" t="s">
        <v>171</v>
      </c>
      <c r="C106" s="9" t="s">
        <v>5</v>
      </c>
      <c r="D106" s="9" t="s">
        <v>55</v>
      </c>
      <c r="E106" s="23">
        <v>987.5</v>
      </c>
      <c r="F106" s="15"/>
      <c r="G106" s="40">
        <f t="shared" si="1"/>
        <v>0</v>
      </c>
    </row>
    <row r="107" spans="1:7" s="5" customFormat="1" ht="15" customHeight="1">
      <c r="A107" s="14">
        <v>103</v>
      </c>
      <c r="B107" s="16" t="s">
        <v>38</v>
      </c>
      <c r="C107" s="9" t="s">
        <v>5</v>
      </c>
      <c r="D107" s="9" t="s">
        <v>55</v>
      </c>
      <c r="E107" s="23">
        <v>3400</v>
      </c>
      <c r="F107" s="15"/>
      <c r="G107" s="40">
        <f t="shared" si="1"/>
        <v>0</v>
      </c>
    </row>
    <row r="108" spans="1:7" s="5" customFormat="1" ht="15" customHeight="1">
      <c r="A108" s="14">
        <v>104</v>
      </c>
      <c r="B108" s="16" t="s">
        <v>32</v>
      </c>
      <c r="C108" s="9" t="s">
        <v>5</v>
      </c>
      <c r="D108" s="9" t="s">
        <v>55</v>
      </c>
      <c r="E108" s="23">
        <v>1850</v>
      </c>
      <c r="F108" s="15"/>
      <c r="G108" s="40">
        <f t="shared" si="1"/>
        <v>0</v>
      </c>
    </row>
    <row r="109" spans="1:7" s="5" customFormat="1" ht="15" customHeight="1">
      <c r="A109" s="14">
        <v>105</v>
      </c>
      <c r="B109" s="16" t="s">
        <v>46</v>
      </c>
      <c r="C109" s="9" t="s">
        <v>5</v>
      </c>
      <c r="D109" s="9" t="s">
        <v>55</v>
      </c>
      <c r="E109" s="23">
        <v>1293.75</v>
      </c>
      <c r="F109" s="15"/>
      <c r="G109" s="40">
        <f t="shared" si="1"/>
        <v>0</v>
      </c>
    </row>
    <row r="110" spans="1:7" s="5" customFormat="1" ht="15" customHeight="1">
      <c r="A110" s="14">
        <v>106</v>
      </c>
      <c r="B110" s="16" t="s">
        <v>39</v>
      </c>
      <c r="C110" s="9" t="s">
        <v>5</v>
      </c>
      <c r="D110" s="9" t="s">
        <v>55</v>
      </c>
      <c r="E110" s="23">
        <v>1600</v>
      </c>
      <c r="F110" s="15"/>
      <c r="G110" s="40">
        <f t="shared" si="1"/>
        <v>0</v>
      </c>
    </row>
    <row r="111" spans="1:7" s="5" customFormat="1" ht="15" customHeight="1">
      <c r="A111" s="14">
        <v>107</v>
      </c>
      <c r="B111" s="16" t="s">
        <v>47</v>
      </c>
      <c r="C111" s="9" t="s">
        <v>5</v>
      </c>
      <c r="D111" s="9" t="s">
        <v>55</v>
      </c>
      <c r="E111" s="23">
        <v>1293.75</v>
      </c>
      <c r="F111" s="15"/>
      <c r="G111" s="40">
        <f t="shared" si="1"/>
        <v>0</v>
      </c>
    </row>
    <row r="112" spans="1:7" s="5" customFormat="1" ht="15" customHeight="1">
      <c r="A112" s="14">
        <v>108</v>
      </c>
      <c r="B112" s="16" t="s">
        <v>52</v>
      </c>
      <c r="C112" s="9" t="s">
        <v>5</v>
      </c>
      <c r="D112" s="9" t="s">
        <v>55</v>
      </c>
      <c r="E112" s="23">
        <v>2250</v>
      </c>
      <c r="F112" s="15"/>
      <c r="G112" s="40">
        <f t="shared" si="1"/>
        <v>0</v>
      </c>
    </row>
    <row r="113" spans="1:7" s="5" customFormat="1" ht="15" customHeight="1">
      <c r="A113" s="14">
        <v>109</v>
      </c>
      <c r="B113" s="16" t="s">
        <v>33</v>
      </c>
      <c r="C113" s="9" t="s">
        <v>5</v>
      </c>
      <c r="D113" s="9" t="s">
        <v>55</v>
      </c>
      <c r="E113" s="23">
        <v>2812.5</v>
      </c>
      <c r="F113" s="15"/>
      <c r="G113" s="40">
        <f t="shared" si="1"/>
        <v>0</v>
      </c>
    </row>
    <row r="114" spans="1:7" s="5" customFormat="1" ht="15" customHeight="1">
      <c r="A114" s="14">
        <v>110</v>
      </c>
      <c r="B114" s="16" t="s">
        <v>48</v>
      </c>
      <c r="C114" s="9" t="s">
        <v>5</v>
      </c>
      <c r="D114" s="9" t="s">
        <v>55</v>
      </c>
      <c r="E114" s="23">
        <v>1500</v>
      </c>
      <c r="F114" s="15"/>
      <c r="G114" s="40">
        <f t="shared" si="1"/>
        <v>0</v>
      </c>
    </row>
    <row r="115" spans="1:7" s="5" customFormat="1" ht="15" customHeight="1">
      <c r="A115" s="14">
        <v>111</v>
      </c>
      <c r="B115" s="16" t="s">
        <v>40</v>
      </c>
      <c r="C115" s="9" t="s">
        <v>5</v>
      </c>
      <c r="D115" s="9" t="s">
        <v>55</v>
      </c>
      <c r="E115" s="23">
        <v>2112.5</v>
      </c>
      <c r="F115" s="15"/>
      <c r="G115" s="40">
        <f t="shared" si="1"/>
        <v>0</v>
      </c>
    </row>
    <row r="116" spans="1:7" s="5" customFormat="1" ht="15" customHeight="1">
      <c r="A116" s="14">
        <v>112</v>
      </c>
      <c r="B116" s="16" t="s">
        <v>49</v>
      </c>
      <c r="C116" s="9" t="s">
        <v>5</v>
      </c>
      <c r="D116" s="9" t="s">
        <v>55</v>
      </c>
      <c r="E116" s="23">
        <v>1500</v>
      </c>
      <c r="F116" s="15"/>
      <c r="G116" s="40">
        <f t="shared" si="1"/>
        <v>0</v>
      </c>
    </row>
    <row r="117" spans="1:7" s="5" customFormat="1" ht="15" customHeight="1">
      <c r="A117" s="14">
        <v>113</v>
      </c>
      <c r="B117" s="16" t="s">
        <v>169</v>
      </c>
      <c r="C117" s="9" t="s">
        <v>5</v>
      </c>
      <c r="D117" s="9" t="s">
        <v>55</v>
      </c>
      <c r="E117" s="23">
        <v>4687.5</v>
      </c>
      <c r="F117" s="15"/>
      <c r="G117" s="40">
        <f t="shared" si="1"/>
        <v>0</v>
      </c>
    </row>
    <row r="118" spans="1:7" s="5" customFormat="1" ht="15" customHeight="1">
      <c r="A118" s="14">
        <v>114</v>
      </c>
      <c r="B118" s="16" t="s">
        <v>56</v>
      </c>
      <c r="C118" s="50" t="s">
        <v>194</v>
      </c>
      <c r="D118" s="9" t="s">
        <v>55</v>
      </c>
      <c r="E118" s="23">
        <v>1900</v>
      </c>
      <c r="F118" s="15"/>
      <c r="G118" s="40">
        <f t="shared" si="1"/>
        <v>0</v>
      </c>
    </row>
    <row r="119" spans="1:7" s="5" customFormat="1" ht="15" customHeight="1">
      <c r="A119" s="14">
        <v>115</v>
      </c>
      <c r="B119" s="16" t="s">
        <v>57</v>
      </c>
      <c r="C119" s="9" t="s">
        <v>5</v>
      </c>
      <c r="D119" s="9" t="s">
        <v>55</v>
      </c>
      <c r="E119" s="23">
        <v>1687.5</v>
      </c>
      <c r="F119" s="15"/>
      <c r="G119" s="40">
        <f t="shared" si="1"/>
        <v>0</v>
      </c>
    </row>
    <row r="120" spans="1:7" s="5" customFormat="1" ht="15" customHeight="1">
      <c r="A120" s="14">
        <v>116</v>
      </c>
      <c r="B120" s="16" t="s">
        <v>54</v>
      </c>
      <c r="C120" s="50" t="s">
        <v>194</v>
      </c>
      <c r="D120" s="9" t="s">
        <v>55</v>
      </c>
      <c r="E120" s="23">
        <v>812.5</v>
      </c>
      <c r="F120" s="15"/>
      <c r="G120" s="40">
        <f t="shared" si="1"/>
        <v>0</v>
      </c>
    </row>
    <row r="121" spans="1:7" s="5" customFormat="1" ht="15" customHeight="1">
      <c r="A121" s="14">
        <v>117</v>
      </c>
      <c r="B121" s="16" t="s">
        <v>35</v>
      </c>
      <c r="C121" s="9" t="s">
        <v>5</v>
      </c>
      <c r="D121" s="9" t="s">
        <v>55</v>
      </c>
      <c r="E121" s="23">
        <v>2137.5</v>
      </c>
      <c r="F121" s="15"/>
      <c r="G121" s="40">
        <f t="shared" si="1"/>
        <v>0</v>
      </c>
    </row>
    <row r="122" spans="1:7" s="5" customFormat="1" ht="15" customHeight="1">
      <c r="A122" s="14">
        <v>118</v>
      </c>
      <c r="B122" s="16" t="s">
        <v>172</v>
      </c>
      <c r="C122" s="9" t="s">
        <v>5</v>
      </c>
      <c r="D122" s="9" t="s">
        <v>55</v>
      </c>
      <c r="E122" s="23">
        <v>3712.5</v>
      </c>
      <c r="F122" s="15"/>
      <c r="G122" s="40">
        <f t="shared" si="1"/>
        <v>0</v>
      </c>
    </row>
    <row r="123" spans="1:7" s="5" customFormat="1" ht="15" customHeight="1">
      <c r="A123" s="14">
        <v>119</v>
      </c>
      <c r="B123" s="16" t="s">
        <v>34</v>
      </c>
      <c r="C123" s="9" t="s">
        <v>5</v>
      </c>
      <c r="D123" s="9" t="s">
        <v>55</v>
      </c>
      <c r="E123" s="23">
        <v>2750</v>
      </c>
      <c r="F123" s="15"/>
      <c r="G123" s="40">
        <f t="shared" si="1"/>
        <v>0</v>
      </c>
    </row>
    <row r="124" spans="1:7" s="5" customFormat="1" ht="15" customHeight="1">
      <c r="A124" s="14">
        <v>120</v>
      </c>
      <c r="B124" s="16" t="s">
        <v>168</v>
      </c>
      <c r="C124" s="9" t="s">
        <v>5</v>
      </c>
      <c r="D124" s="9" t="s">
        <v>55</v>
      </c>
      <c r="E124" s="23">
        <v>5000</v>
      </c>
      <c r="F124" s="15"/>
      <c r="G124" s="40">
        <f t="shared" si="1"/>
        <v>0</v>
      </c>
    </row>
    <row r="125" spans="1:7" s="5" customFormat="1" ht="15" customHeight="1">
      <c r="A125" s="14">
        <v>121</v>
      </c>
      <c r="B125" s="16" t="s">
        <v>50</v>
      </c>
      <c r="C125" s="9" t="s">
        <v>5</v>
      </c>
      <c r="D125" s="9" t="s">
        <v>55</v>
      </c>
      <c r="E125" s="23">
        <v>1500</v>
      </c>
      <c r="F125" s="15"/>
      <c r="G125" s="40">
        <f t="shared" si="1"/>
        <v>0</v>
      </c>
    </row>
    <row r="126" spans="1:7" s="5" customFormat="1" ht="15" customHeight="1">
      <c r="A126" s="14">
        <v>122</v>
      </c>
      <c r="B126" s="16" t="s">
        <v>41</v>
      </c>
      <c r="C126" s="9" t="s">
        <v>5</v>
      </c>
      <c r="D126" s="9" t="s">
        <v>55</v>
      </c>
      <c r="E126" s="23">
        <v>2187.5</v>
      </c>
      <c r="F126" s="15"/>
      <c r="G126" s="40">
        <f t="shared" si="1"/>
        <v>0</v>
      </c>
    </row>
    <row r="127" spans="1:7" s="5" customFormat="1" ht="15" customHeight="1">
      <c r="A127" s="14">
        <v>123</v>
      </c>
      <c r="B127" s="16" t="s">
        <v>51</v>
      </c>
      <c r="C127" s="9" t="s">
        <v>5</v>
      </c>
      <c r="D127" s="9" t="s">
        <v>55</v>
      </c>
      <c r="E127" s="23">
        <v>1500</v>
      </c>
      <c r="F127" s="15"/>
      <c r="G127" s="40">
        <f t="shared" si="1"/>
        <v>0</v>
      </c>
    </row>
    <row r="128" spans="1:7" s="5" customFormat="1" ht="15" customHeight="1" thickBot="1">
      <c r="A128" s="27">
        <v>124</v>
      </c>
      <c r="B128" s="41" t="s">
        <v>53</v>
      </c>
      <c r="C128" s="28" t="s">
        <v>5</v>
      </c>
      <c r="D128" s="28" t="s">
        <v>55</v>
      </c>
      <c r="E128" s="29">
        <v>2000</v>
      </c>
      <c r="F128" s="30"/>
      <c r="G128" s="57">
        <f t="shared" si="1"/>
        <v>0</v>
      </c>
    </row>
    <row r="129" spans="1:7" s="5" customFormat="1" ht="69.75" customHeight="1" thickBot="1" thickTop="1">
      <c r="A129" s="59" t="s">
        <v>183</v>
      </c>
      <c r="B129" s="60"/>
      <c r="C129" s="60"/>
      <c r="D129" s="60"/>
      <c r="E129" s="55"/>
      <c r="F129" s="55"/>
      <c r="G129" s="58">
        <f t="shared" si="1"/>
        <v>0</v>
      </c>
    </row>
    <row r="130" spans="1:7" ht="15" customHeight="1" thickTop="1">
      <c r="A130" s="36">
        <v>125</v>
      </c>
      <c r="B130" s="32" t="s">
        <v>30</v>
      </c>
      <c r="C130" s="33" t="s">
        <v>2</v>
      </c>
      <c r="D130" s="33" t="s">
        <v>55</v>
      </c>
      <c r="E130" s="34">
        <v>880</v>
      </c>
      <c r="F130" s="35"/>
      <c r="G130" s="40">
        <f t="shared" si="1"/>
        <v>0</v>
      </c>
    </row>
    <row r="131" spans="1:7" ht="15" customHeight="1">
      <c r="A131" s="6">
        <v>126</v>
      </c>
      <c r="B131" s="16" t="s">
        <v>58</v>
      </c>
      <c r="C131" s="9" t="s">
        <v>2</v>
      </c>
      <c r="D131" s="9" t="s">
        <v>55</v>
      </c>
      <c r="E131" s="23">
        <v>840</v>
      </c>
      <c r="F131" s="15"/>
      <c r="G131" s="40">
        <f t="shared" si="1"/>
        <v>0</v>
      </c>
    </row>
    <row r="132" spans="1:7" s="5" customFormat="1" ht="15" customHeight="1">
      <c r="A132" s="6">
        <v>127</v>
      </c>
      <c r="B132" s="16" t="s">
        <v>162</v>
      </c>
      <c r="C132" s="25" t="s">
        <v>195</v>
      </c>
      <c r="D132" s="9" t="s">
        <v>55</v>
      </c>
      <c r="E132" s="23">
        <v>862.5</v>
      </c>
      <c r="F132" s="15"/>
      <c r="G132" s="40">
        <f t="shared" si="1"/>
        <v>0</v>
      </c>
    </row>
    <row r="133" spans="1:7" s="5" customFormat="1" ht="15" customHeight="1">
      <c r="A133" s="6">
        <v>128</v>
      </c>
      <c r="B133" s="16" t="s">
        <v>59</v>
      </c>
      <c r="C133" s="9" t="s">
        <v>2</v>
      </c>
      <c r="D133" s="9" t="s">
        <v>55</v>
      </c>
      <c r="E133" s="23">
        <v>975</v>
      </c>
      <c r="F133" s="15"/>
      <c r="G133" s="40">
        <f t="shared" si="1"/>
        <v>0</v>
      </c>
    </row>
    <row r="134" spans="1:7" s="5" customFormat="1" ht="15" customHeight="1">
      <c r="A134" s="6">
        <v>129</v>
      </c>
      <c r="B134" s="20" t="s">
        <v>60</v>
      </c>
      <c r="C134" s="50" t="s">
        <v>194</v>
      </c>
      <c r="D134" s="9" t="s">
        <v>55</v>
      </c>
      <c r="E134" s="24">
        <v>625</v>
      </c>
      <c r="F134" s="19"/>
      <c r="G134" s="40">
        <f t="shared" si="1"/>
        <v>0</v>
      </c>
    </row>
    <row r="135" spans="1:7" ht="15" customHeight="1">
      <c r="A135" s="6">
        <v>130</v>
      </c>
      <c r="B135" s="14" t="s">
        <v>61</v>
      </c>
      <c r="C135" s="50" t="s">
        <v>194</v>
      </c>
      <c r="D135" s="9" t="s">
        <v>55</v>
      </c>
      <c r="E135" s="23">
        <v>787.5</v>
      </c>
      <c r="F135" s="15"/>
      <c r="G135" s="40">
        <f t="shared" si="1"/>
        <v>0</v>
      </c>
    </row>
    <row r="136" spans="1:7" ht="15" customHeight="1">
      <c r="A136" s="6">
        <v>131</v>
      </c>
      <c r="B136" s="21" t="s">
        <v>6</v>
      </c>
      <c r="C136" s="25" t="s">
        <v>195</v>
      </c>
      <c r="D136" s="9" t="s">
        <v>55</v>
      </c>
      <c r="E136" s="54">
        <v>0</v>
      </c>
      <c r="F136" s="13"/>
      <c r="G136" s="40">
        <f t="shared" si="1"/>
        <v>0</v>
      </c>
    </row>
    <row r="137" spans="1:7" ht="15" customHeight="1">
      <c r="A137" s="6">
        <v>132</v>
      </c>
      <c r="B137" s="22" t="s">
        <v>79</v>
      </c>
      <c r="C137" s="25" t="s">
        <v>195</v>
      </c>
      <c r="D137" s="9" t="s">
        <v>55</v>
      </c>
      <c r="E137" s="23">
        <v>700</v>
      </c>
      <c r="F137" s="18"/>
      <c r="G137" s="40">
        <f t="shared" si="1"/>
        <v>0</v>
      </c>
    </row>
    <row r="138" spans="1:7" ht="15" customHeight="1" thickBot="1">
      <c r="A138" s="26">
        <v>133</v>
      </c>
      <c r="B138" s="42" t="s">
        <v>62</v>
      </c>
      <c r="C138" s="43" t="s">
        <v>195</v>
      </c>
      <c r="D138" s="28" t="s">
        <v>55</v>
      </c>
      <c r="E138" s="29">
        <v>675</v>
      </c>
      <c r="F138" s="44"/>
      <c r="G138" s="57">
        <f t="shared" si="1"/>
        <v>0</v>
      </c>
    </row>
    <row r="139" spans="1:7" ht="69.75" customHeight="1" thickBot="1" thickTop="1">
      <c r="A139" s="59" t="s">
        <v>184</v>
      </c>
      <c r="B139" s="60"/>
      <c r="C139" s="60"/>
      <c r="D139" s="60"/>
      <c r="E139" s="55"/>
      <c r="F139" s="55"/>
      <c r="G139" s="58">
        <f t="shared" si="1"/>
        <v>0</v>
      </c>
    </row>
    <row r="140" spans="1:7" ht="15" customHeight="1" thickTop="1">
      <c r="A140" s="36">
        <v>134</v>
      </c>
      <c r="B140" s="31" t="s">
        <v>63</v>
      </c>
      <c r="C140" s="33" t="s">
        <v>2</v>
      </c>
      <c r="D140" s="33" t="s">
        <v>55</v>
      </c>
      <c r="E140" s="34">
        <v>1357.5</v>
      </c>
      <c r="F140" s="35"/>
      <c r="G140" s="40">
        <f t="shared" si="1"/>
        <v>0</v>
      </c>
    </row>
    <row r="141" spans="1:7" ht="15" customHeight="1">
      <c r="A141" s="6">
        <v>135</v>
      </c>
      <c r="B141" s="14" t="s">
        <v>64</v>
      </c>
      <c r="C141" s="9" t="s">
        <v>2</v>
      </c>
      <c r="D141" s="9" t="s">
        <v>55</v>
      </c>
      <c r="E141" s="23">
        <v>1357.5</v>
      </c>
      <c r="F141" s="15"/>
      <c r="G141" s="40">
        <f t="shared" si="1"/>
        <v>0</v>
      </c>
    </row>
    <row r="142" spans="1:7" ht="15" customHeight="1">
      <c r="A142" s="6">
        <v>136</v>
      </c>
      <c r="B142" s="14" t="s">
        <v>65</v>
      </c>
      <c r="C142" s="9" t="s">
        <v>2</v>
      </c>
      <c r="D142" s="9" t="s">
        <v>55</v>
      </c>
      <c r="E142" s="23">
        <v>1237.5</v>
      </c>
      <c r="F142" s="15"/>
      <c r="G142" s="40">
        <f t="shared" si="1"/>
        <v>0</v>
      </c>
    </row>
    <row r="143" spans="1:7" ht="15" customHeight="1">
      <c r="A143" s="6">
        <v>137</v>
      </c>
      <c r="B143" s="14" t="s">
        <v>66</v>
      </c>
      <c r="C143" s="9" t="s">
        <v>2</v>
      </c>
      <c r="D143" s="9" t="s">
        <v>55</v>
      </c>
      <c r="E143" s="23">
        <v>1237.5</v>
      </c>
      <c r="F143" s="15"/>
      <c r="G143" s="40">
        <f t="shared" si="1"/>
        <v>0</v>
      </c>
    </row>
    <row r="144" spans="1:7" ht="15" customHeight="1">
      <c r="A144" s="6">
        <v>138</v>
      </c>
      <c r="B144" s="14" t="s">
        <v>67</v>
      </c>
      <c r="C144" s="9" t="s">
        <v>2</v>
      </c>
      <c r="D144" s="9" t="s">
        <v>55</v>
      </c>
      <c r="E144" s="23">
        <v>1525</v>
      </c>
      <c r="F144" s="15"/>
      <c r="G144" s="40">
        <f t="shared" si="1"/>
        <v>0</v>
      </c>
    </row>
    <row r="145" spans="1:7" ht="15" customHeight="1">
      <c r="A145" s="6">
        <v>139</v>
      </c>
      <c r="B145" s="14" t="s">
        <v>68</v>
      </c>
      <c r="C145" s="9" t="s">
        <v>2</v>
      </c>
      <c r="D145" s="9" t="s">
        <v>55</v>
      </c>
      <c r="E145" s="23">
        <v>1525</v>
      </c>
      <c r="F145" s="15"/>
      <c r="G145" s="40">
        <f t="shared" si="1"/>
        <v>0</v>
      </c>
    </row>
    <row r="146" spans="1:7" ht="15" customHeight="1">
      <c r="A146" s="6">
        <v>140</v>
      </c>
      <c r="B146" s="14" t="s">
        <v>69</v>
      </c>
      <c r="C146" s="9" t="s">
        <v>2</v>
      </c>
      <c r="D146" s="9" t="s">
        <v>55</v>
      </c>
      <c r="E146" s="23">
        <v>1625</v>
      </c>
      <c r="F146" s="15"/>
      <c r="G146" s="40">
        <f t="shared" si="1"/>
        <v>0</v>
      </c>
    </row>
    <row r="147" spans="1:7" ht="15" customHeight="1">
      <c r="A147" s="6">
        <v>141</v>
      </c>
      <c r="B147" s="14" t="s">
        <v>70</v>
      </c>
      <c r="C147" s="9" t="s">
        <v>2</v>
      </c>
      <c r="D147" s="9" t="s">
        <v>55</v>
      </c>
      <c r="E147" s="23">
        <v>1625</v>
      </c>
      <c r="F147" s="15"/>
      <c r="G147" s="40">
        <f t="shared" si="1"/>
        <v>0</v>
      </c>
    </row>
    <row r="148" spans="1:7" ht="15" customHeight="1">
      <c r="A148" s="6">
        <v>142</v>
      </c>
      <c r="B148" s="14" t="s">
        <v>71</v>
      </c>
      <c r="C148" s="9" t="s">
        <v>2</v>
      </c>
      <c r="D148" s="9" t="s">
        <v>55</v>
      </c>
      <c r="E148" s="23">
        <v>1250</v>
      </c>
      <c r="F148" s="15"/>
      <c r="G148" s="40">
        <f t="shared" si="1"/>
        <v>0</v>
      </c>
    </row>
    <row r="149" spans="1:7" ht="15" customHeight="1">
      <c r="A149" s="6">
        <v>143</v>
      </c>
      <c r="B149" s="14" t="s">
        <v>72</v>
      </c>
      <c r="C149" s="9" t="s">
        <v>2</v>
      </c>
      <c r="D149" s="9" t="s">
        <v>55</v>
      </c>
      <c r="E149" s="23">
        <v>1250</v>
      </c>
      <c r="F149" s="15"/>
      <c r="G149" s="40">
        <f t="shared" si="1"/>
        <v>0</v>
      </c>
    </row>
    <row r="150" spans="1:7" ht="15" customHeight="1">
      <c r="A150" s="6">
        <v>144</v>
      </c>
      <c r="B150" s="14" t="s">
        <v>73</v>
      </c>
      <c r="C150" s="9" t="s">
        <v>2</v>
      </c>
      <c r="D150" s="9" t="s">
        <v>55</v>
      </c>
      <c r="E150" s="23">
        <v>1750</v>
      </c>
      <c r="F150" s="15"/>
      <c r="G150" s="40">
        <f t="shared" si="1"/>
        <v>0</v>
      </c>
    </row>
    <row r="151" spans="1:7" ht="15" customHeight="1">
      <c r="A151" s="6">
        <v>145</v>
      </c>
      <c r="B151" s="14" t="s">
        <v>74</v>
      </c>
      <c r="C151" s="9" t="s">
        <v>2</v>
      </c>
      <c r="D151" s="9" t="s">
        <v>55</v>
      </c>
      <c r="E151" s="23">
        <v>1750</v>
      </c>
      <c r="F151" s="15"/>
      <c r="G151" s="40">
        <f t="shared" si="1"/>
        <v>0</v>
      </c>
    </row>
    <row r="152" spans="1:7" ht="15" customHeight="1">
      <c r="A152" s="6">
        <v>146</v>
      </c>
      <c r="B152" s="14" t="s">
        <v>75</v>
      </c>
      <c r="C152" s="9" t="s">
        <v>2</v>
      </c>
      <c r="D152" s="9" t="s">
        <v>55</v>
      </c>
      <c r="E152" s="23">
        <v>1825</v>
      </c>
      <c r="F152" s="15"/>
      <c r="G152" s="40">
        <f t="shared" si="1"/>
        <v>0</v>
      </c>
    </row>
    <row r="153" spans="1:7" ht="15" customHeight="1">
      <c r="A153" s="6">
        <v>147</v>
      </c>
      <c r="B153" s="14" t="s">
        <v>76</v>
      </c>
      <c r="C153" s="9" t="s">
        <v>2</v>
      </c>
      <c r="D153" s="9" t="s">
        <v>55</v>
      </c>
      <c r="E153" s="23">
        <v>1825</v>
      </c>
      <c r="F153" s="15"/>
      <c r="G153" s="40">
        <f t="shared" si="1"/>
        <v>0</v>
      </c>
    </row>
    <row r="154" spans="1:7" ht="15" customHeight="1">
      <c r="A154" s="6">
        <v>148</v>
      </c>
      <c r="B154" s="14" t="s">
        <v>77</v>
      </c>
      <c r="C154" s="9" t="s">
        <v>2</v>
      </c>
      <c r="D154" s="9" t="s">
        <v>55</v>
      </c>
      <c r="E154" s="23">
        <v>1318.75</v>
      </c>
      <c r="F154" s="15"/>
      <c r="G154" s="40">
        <f t="shared" si="1"/>
        <v>0</v>
      </c>
    </row>
    <row r="155" spans="1:7" ht="15" customHeight="1" thickBot="1">
      <c r="A155" s="26">
        <v>149</v>
      </c>
      <c r="B155" s="27" t="s">
        <v>78</v>
      </c>
      <c r="C155" s="28" t="s">
        <v>2</v>
      </c>
      <c r="D155" s="28" t="s">
        <v>55</v>
      </c>
      <c r="E155" s="29">
        <v>1318.75</v>
      </c>
      <c r="F155" s="30"/>
      <c r="G155" s="57">
        <f t="shared" si="1"/>
        <v>0</v>
      </c>
    </row>
    <row r="156" spans="1:7" s="5" customFormat="1" ht="69.75" customHeight="1" thickBot="1" thickTop="1">
      <c r="A156" s="59" t="s">
        <v>192</v>
      </c>
      <c r="B156" s="60"/>
      <c r="C156" s="60"/>
      <c r="D156" s="60"/>
      <c r="E156" s="55"/>
      <c r="F156" s="55"/>
      <c r="G156" s="58">
        <f aca="true" t="shared" si="2" ref="G156:G184">E156*F156</f>
        <v>0</v>
      </c>
    </row>
    <row r="157" spans="1:7" s="5" customFormat="1" ht="15" customHeight="1" thickTop="1">
      <c r="A157" s="31">
        <v>150</v>
      </c>
      <c r="B157" s="46" t="s">
        <v>186</v>
      </c>
      <c r="C157" s="47" t="s">
        <v>195</v>
      </c>
      <c r="D157" s="33" t="s">
        <v>55</v>
      </c>
      <c r="E157" s="34">
        <v>300</v>
      </c>
      <c r="F157" s="35"/>
      <c r="G157" s="40">
        <f t="shared" si="2"/>
        <v>0</v>
      </c>
    </row>
    <row r="158" spans="1:7" s="5" customFormat="1" ht="15" customHeight="1">
      <c r="A158" s="14">
        <v>151</v>
      </c>
      <c r="B158" s="12" t="s">
        <v>187</v>
      </c>
      <c r="C158" s="25" t="s">
        <v>195</v>
      </c>
      <c r="D158" s="9" t="s">
        <v>55</v>
      </c>
      <c r="E158" s="23">
        <v>325</v>
      </c>
      <c r="F158" s="15"/>
      <c r="G158" s="40">
        <f t="shared" si="2"/>
        <v>0</v>
      </c>
    </row>
    <row r="159" spans="1:7" s="5" customFormat="1" ht="15" customHeight="1">
      <c r="A159" s="14">
        <v>152</v>
      </c>
      <c r="B159" s="12" t="s">
        <v>188</v>
      </c>
      <c r="C159" s="25" t="s">
        <v>195</v>
      </c>
      <c r="D159" s="9" t="s">
        <v>55</v>
      </c>
      <c r="E159" s="23">
        <v>325</v>
      </c>
      <c r="F159" s="15"/>
      <c r="G159" s="40">
        <f t="shared" si="2"/>
        <v>0</v>
      </c>
    </row>
    <row r="160" spans="1:7" s="5" customFormat="1" ht="15" customHeight="1">
      <c r="A160" s="14">
        <v>153</v>
      </c>
      <c r="B160" s="12" t="s">
        <v>189</v>
      </c>
      <c r="C160" s="25" t="s">
        <v>195</v>
      </c>
      <c r="D160" s="9" t="s">
        <v>55</v>
      </c>
      <c r="E160" s="23">
        <v>325</v>
      </c>
      <c r="F160" s="15"/>
      <c r="G160" s="40">
        <f t="shared" si="2"/>
        <v>0</v>
      </c>
    </row>
    <row r="161" spans="1:7" s="5" customFormat="1" ht="15" customHeight="1" thickBot="1">
      <c r="A161" s="27">
        <v>154</v>
      </c>
      <c r="B161" s="45" t="s">
        <v>4</v>
      </c>
      <c r="C161" s="52" t="s">
        <v>194</v>
      </c>
      <c r="D161" s="28" t="s">
        <v>55</v>
      </c>
      <c r="E161" s="29">
        <v>168.75</v>
      </c>
      <c r="F161" s="30">
        <v>2</v>
      </c>
      <c r="G161" s="57">
        <f t="shared" si="2"/>
        <v>337.5</v>
      </c>
    </row>
    <row r="162" spans="1:7" ht="69.75" customHeight="1" thickBot="1" thickTop="1">
      <c r="A162" s="67" t="s">
        <v>185</v>
      </c>
      <c r="B162" s="68"/>
      <c r="C162" s="68"/>
      <c r="D162" s="68"/>
      <c r="E162" s="56"/>
      <c r="F162" s="56"/>
      <c r="G162" s="58">
        <f t="shared" si="2"/>
        <v>0</v>
      </c>
    </row>
    <row r="163" spans="1:7" s="5" customFormat="1" ht="15" customHeight="1" thickTop="1">
      <c r="A163" s="31">
        <v>155</v>
      </c>
      <c r="B163" s="31" t="s">
        <v>167</v>
      </c>
      <c r="C163" s="33" t="s">
        <v>2</v>
      </c>
      <c r="D163" s="33" t="s">
        <v>55</v>
      </c>
      <c r="E163" s="34">
        <v>710</v>
      </c>
      <c r="F163" s="35"/>
      <c r="G163" s="40">
        <f t="shared" si="2"/>
        <v>0</v>
      </c>
    </row>
    <row r="164" spans="1:7" s="5" customFormat="1" ht="15" customHeight="1">
      <c r="A164" s="14">
        <v>156</v>
      </c>
      <c r="B164" s="14" t="s">
        <v>155</v>
      </c>
      <c r="C164" s="50" t="s">
        <v>194</v>
      </c>
      <c r="D164" s="9" t="s">
        <v>55</v>
      </c>
      <c r="E164" s="23">
        <v>1940</v>
      </c>
      <c r="F164" s="15"/>
      <c r="G164" s="40">
        <f t="shared" si="2"/>
        <v>0</v>
      </c>
    </row>
    <row r="165" spans="1:7" s="5" customFormat="1" ht="15" customHeight="1">
      <c r="A165" s="14">
        <v>157</v>
      </c>
      <c r="B165" s="14" t="s">
        <v>173</v>
      </c>
      <c r="C165" s="9" t="s">
        <v>2</v>
      </c>
      <c r="D165" s="9" t="s">
        <v>55</v>
      </c>
      <c r="E165" s="23">
        <v>1450</v>
      </c>
      <c r="F165" s="15"/>
      <c r="G165" s="40">
        <f t="shared" si="2"/>
        <v>0</v>
      </c>
    </row>
    <row r="166" spans="1:7" s="5" customFormat="1" ht="15" customHeight="1" thickBot="1">
      <c r="A166" s="27">
        <v>158</v>
      </c>
      <c r="B166" s="27" t="s">
        <v>163</v>
      </c>
      <c r="C166" s="28" t="s">
        <v>2</v>
      </c>
      <c r="D166" s="28" t="s">
        <v>55</v>
      </c>
      <c r="E166" s="29">
        <v>1925</v>
      </c>
      <c r="F166" s="30"/>
      <c r="G166" s="57">
        <f t="shared" si="2"/>
        <v>0</v>
      </c>
    </row>
    <row r="167" spans="1:7" ht="69.75" customHeight="1" thickBot="1" thickTop="1">
      <c r="A167" s="67" t="s">
        <v>196</v>
      </c>
      <c r="B167" s="68"/>
      <c r="C167" s="68"/>
      <c r="D167" s="68"/>
      <c r="E167" s="56"/>
      <c r="F167" s="56"/>
      <c r="G167" s="58">
        <f t="shared" si="2"/>
        <v>0</v>
      </c>
    </row>
    <row r="168" spans="1:7" s="5" customFormat="1" ht="15" customHeight="1" thickTop="1">
      <c r="A168" s="31">
        <v>159</v>
      </c>
      <c r="B168" s="31" t="s">
        <v>175</v>
      </c>
      <c r="C168" s="33" t="s">
        <v>2</v>
      </c>
      <c r="D168" s="33" t="s">
        <v>55</v>
      </c>
      <c r="E168" s="34">
        <v>1062.5</v>
      </c>
      <c r="F168" s="35"/>
      <c r="G168" s="40">
        <f t="shared" si="2"/>
        <v>0</v>
      </c>
    </row>
    <row r="169" spans="1:7" s="5" customFormat="1" ht="15" customHeight="1">
      <c r="A169" s="14">
        <v>160</v>
      </c>
      <c r="B169" s="14" t="s">
        <v>176</v>
      </c>
      <c r="C169" s="25" t="s">
        <v>195</v>
      </c>
      <c r="D169" s="9" t="s">
        <v>55</v>
      </c>
      <c r="E169" s="23">
        <v>880</v>
      </c>
      <c r="F169" s="15"/>
      <c r="G169" s="40">
        <f t="shared" si="2"/>
        <v>0</v>
      </c>
    </row>
    <row r="170" spans="1:7" s="5" customFormat="1" ht="15" customHeight="1">
      <c r="A170" s="14">
        <v>161</v>
      </c>
      <c r="B170" s="14" t="s">
        <v>177</v>
      </c>
      <c r="C170" s="25" t="s">
        <v>195</v>
      </c>
      <c r="D170" s="9" t="s">
        <v>55</v>
      </c>
      <c r="E170" s="23">
        <v>931.25</v>
      </c>
      <c r="F170" s="15"/>
      <c r="G170" s="40">
        <f t="shared" si="2"/>
        <v>0</v>
      </c>
    </row>
    <row r="171" spans="1:7" s="5" customFormat="1" ht="15" customHeight="1">
      <c r="A171" s="14">
        <v>162</v>
      </c>
      <c r="B171" s="14" t="s">
        <v>178</v>
      </c>
      <c r="C171" s="25" t="s">
        <v>195</v>
      </c>
      <c r="D171" s="9" t="s">
        <v>55</v>
      </c>
      <c r="E171" s="23">
        <v>1462.5</v>
      </c>
      <c r="F171" s="15"/>
      <c r="G171" s="40">
        <f t="shared" si="2"/>
        <v>0</v>
      </c>
    </row>
    <row r="172" spans="1:7" s="5" customFormat="1" ht="15" customHeight="1">
      <c r="A172" s="14">
        <v>163</v>
      </c>
      <c r="B172" s="14" t="s">
        <v>179</v>
      </c>
      <c r="C172" s="9" t="s">
        <v>2</v>
      </c>
      <c r="D172" s="9" t="s">
        <v>55</v>
      </c>
      <c r="E172" s="23">
        <v>812.5</v>
      </c>
      <c r="F172" s="15"/>
      <c r="G172" s="40">
        <f t="shared" si="2"/>
        <v>0</v>
      </c>
    </row>
    <row r="173" spans="1:7" s="5" customFormat="1" ht="15" customHeight="1">
      <c r="A173" s="14">
        <v>164</v>
      </c>
      <c r="B173" s="14" t="s">
        <v>180</v>
      </c>
      <c r="C173" s="9" t="s">
        <v>2</v>
      </c>
      <c r="D173" s="9" t="s">
        <v>55</v>
      </c>
      <c r="E173" s="23">
        <v>1750</v>
      </c>
      <c r="F173" s="15"/>
      <c r="G173" s="40">
        <f t="shared" si="2"/>
        <v>0</v>
      </c>
    </row>
    <row r="174" spans="1:7" s="5" customFormat="1" ht="15" customHeight="1" thickBot="1">
      <c r="A174" s="27">
        <v>165</v>
      </c>
      <c r="B174" s="27" t="s">
        <v>181</v>
      </c>
      <c r="C174" s="28" t="s">
        <v>2</v>
      </c>
      <c r="D174" s="28" t="s">
        <v>55</v>
      </c>
      <c r="E174" s="29">
        <v>1750</v>
      </c>
      <c r="F174" s="30"/>
      <c r="G174" s="57">
        <f t="shared" si="2"/>
        <v>0</v>
      </c>
    </row>
    <row r="175" spans="1:7" ht="69.75" customHeight="1" thickBot="1" thickTop="1">
      <c r="A175" s="67" t="s">
        <v>190</v>
      </c>
      <c r="B175" s="68"/>
      <c r="C175" s="68"/>
      <c r="D175" s="68"/>
      <c r="E175" s="56"/>
      <c r="F175" s="56"/>
      <c r="G175" s="58">
        <f t="shared" si="2"/>
        <v>0</v>
      </c>
    </row>
    <row r="176" spans="1:7" ht="15" customHeight="1" thickTop="1">
      <c r="A176" s="36">
        <v>166</v>
      </c>
      <c r="B176" s="31" t="s">
        <v>140</v>
      </c>
      <c r="C176" s="33" t="s">
        <v>2</v>
      </c>
      <c r="D176" s="33" t="s">
        <v>55</v>
      </c>
      <c r="E176" s="34">
        <v>718.75</v>
      </c>
      <c r="F176" s="39"/>
      <c r="G176" s="40">
        <f t="shared" si="2"/>
        <v>0</v>
      </c>
    </row>
    <row r="177" spans="1:7" ht="15" customHeight="1">
      <c r="A177" s="6">
        <v>167</v>
      </c>
      <c r="B177" s="14" t="s">
        <v>141</v>
      </c>
      <c r="C177" s="9" t="s">
        <v>2</v>
      </c>
      <c r="D177" s="9" t="s">
        <v>55</v>
      </c>
      <c r="E177" s="23">
        <v>1875</v>
      </c>
      <c r="F177" s="10"/>
      <c r="G177" s="40">
        <f t="shared" si="2"/>
        <v>0</v>
      </c>
    </row>
    <row r="178" spans="1:7" ht="15" customHeight="1">
      <c r="A178" s="6">
        <v>168</v>
      </c>
      <c r="B178" s="14" t="s">
        <v>142</v>
      </c>
      <c r="C178" s="9" t="s">
        <v>2</v>
      </c>
      <c r="D178" s="9" t="s">
        <v>55</v>
      </c>
      <c r="E178" s="23">
        <v>1750</v>
      </c>
      <c r="F178" s="10"/>
      <c r="G178" s="40">
        <f t="shared" si="2"/>
        <v>0</v>
      </c>
    </row>
    <row r="179" spans="1:7" ht="15" customHeight="1">
      <c r="A179" s="6">
        <v>169</v>
      </c>
      <c r="B179" s="14" t="s">
        <v>143</v>
      </c>
      <c r="C179" s="9" t="s">
        <v>2</v>
      </c>
      <c r="D179" s="9" t="s">
        <v>55</v>
      </c>
      <c r="E179" s="23">
        <v>2387.5</v>
      </c>
      <c r="F179" s="15"/>
      <c r="G179" s="40">
        <f t="shared" si="2"/>
        <v>0</v>
      </c>
    </row>
    <row r="180" spans="1:7" ht="15" customHeight="1" thickBot="1">
      <c r="A180" s="26">
        <v>170</v>
      </c>
      <c r="B180" s="27" t="s">
        <v>144</v>
      </c>
      <c r="C180" s="28" t="s">
        <v>2</v>
      </c>
      <c r="D180" s="28" t="s">
        <v>55</v>
      </c>
      <c r="E180" s="29">
        <v>2375</v>
      </c>
      <c r="F180" s="30"/>
      <c r="G180" s="57">
        <f t="shared" si="2"/>
        <v>0</v>
      </c>
    </row>
    <row r="181" spans="1:7" ht="69.75" customHeight="1" thickBot="1" thickTop="1">
      <c r="A181" s="67" t="s">
        <v>191</v>
      </c>
      <c r="B181" s="68"/>
      <c r="C181" s="68"/>
      <c r="D181" s="68"/>
      <c r="E181" s="56"/>
      <c r="F181" s="56"/>
      <c r="G181" s="58">
        <f t="shared" si="2"/>
        <v>0</v>
      </c>
    </row>
    <row r="182" spans="1:7" s="5" customFormat="1" ht="15" customHeight="1" thickTop="1">
      <c r="A182" s="31">
        <v>171</v>
      </c>
      <c r="B182" s="31" t="s">
        <v>145</v>
      </c>
      <c r="C182" s="51" t="s">
        <v>194</v>
      </c>
      <c r="D182" s="33" t="s">
        <v>55</v>
      </c>
      <c r="E182" s="34">
        <v>675</v>
      </c>
      <c r="F182" s="35"/>
      <c r="G182" s="40">
        <f t="shared" si="2"/>
        <v>0</v>
      </c>
    </row>
    <row r="183" spans="1:7" s="5" customFormat="1" ht="15" customHeight="1">
      <c r="A183" s="14">
        <v>172</v>
      </c>
      <c r="B183" s="14" t="s">
        <v>146</v>
      </c>
      <c r="C183" s="9" t="s">
        <v>2</v>
      </c>
      <c r="D183" s="9" t="s">
        <v>55</v>
      </c>
      <c r="E183" s="23">
        <v>3300</v>
      </c>
      <c r="F183" s="15"/>
      <c r="G183" s="40">
        <f t="shared" si="2"/>
        <v>0</v>
      </c>
    </row>
    <row r="184" spans="1:7" s="5" customFormat="1" ht="15" customHeight="1">
      <c r="A184" s="14">
        <v>173</v>
      </c>
      <c r="B184" s="14" t="s">
        <v>147</v>
      </c>
      <c r="C184" s="50" t="s">
        <v>194</v>
      </c>
      <c r="D184" s="9" t="s">
        <v>55</v>
      </c>
      <c r="E184" s="23">
        <v>2400</v>
      </c>
      <c r="F184" s="15"/>
      <c r="G184" s="40">
        <f t="shared" si="2"/>
        <v>0</v>
      </c>
    </row>
    <row r="185" spans="1:7" ht="30" customHeight="1">
      <c r="A185" s="64" t="s">
        <v>1</v>
      </c>
      <c r="B185" s="65"/>
      <c r="C185" s="65"/>
      <c r="D185" s="65"/>
      <c r="E185" s="65"/>
      <c r="F185" s="66"/>
      <c r="G185" s="49">
        <f>SUM(G4:G184)</f>
        <v>337.5</v>
      </c>
    </row>
  </sheetData>
  <sheetProtection/>
  <mergeCells count="11">
    <mergeCell ref="A97:D97"/>
    <mergeCell ref="A3:D3"/>
    <mergeCell ref="A129:D129"/>
    <mergeCell ref="A139:D139"/>
    <mergeCell ref="A1:G1"/>
    <mergeCell ref="A185:F185"/>
    <mergeCell ref="A156:D156"/>
    <mergeCell ref="A162:D162"/>
    <mergeCell ref="A167:D167"/>
    <mergeCell ref="A175:D175"/>
    <mergeCell ref="A181:D181"/>
  </mergeCells>
  <printOptions/>
  <pageMargins left="0.2362204724409449" right="0.2362204724409449" top="0.1968503937007874" bottom="0.1968503937007874" header="0" footer="0"/>
  <pageSetup fitToHeight="2" horizontalDpi="180" verticalDpi="18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2015-06-22T08:37:38Z</dcterms:modified>
  <cp:category/>
  <cp:version/>
  <cp:contentType/>
  <cp:contentStatus/>
</cp:coreProperties>
</file>