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80" windowHeight="12390" tabRatio="36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<sst xmlns="http://schemas.openxmlformats.org/spreadsheetml/2006/main" count="366" uniqueCount="158">
  <si>
    <t>Узбекистан</t>
  </si>
  <si>
    <t>Китай</t>
  </si>
  <si>
    <t>Вьетнам</t>
  </si>
  <si>
    <t>Чили</t>
  </si>
  <si>
    <t>Украина</t>
  </si>
  <si>
    <t xml:space="preserve"> Россия</t>
  </si>
  <si>
    <t>Россия</t>
  </si>
  <si>
    <t>Бразилия</t>
  </si>
  <si>
    <t>Иран</t>
  </si>
  <si>
    <t>Турция</t>
  </si>
  <si>
    <t>Аргентина</t>
  </si>
  <si>
    <t>Тунис</t>
  </si>
  <si>
    <t>Филиппины</t>
  </si>
  <si>
    <t>Таиланд</t>
  </si>
  <si>
    <t>Грузия</t>
  </si>
  <si>
    <t>Нигерия</t>
  </si>
  <si>
    <t>сумма</t>
  </si>
  <si>
    <t>№</t>
  </si>
  <si>
    <t>ИТОГО:</t>
  </si>
  <si>
    <t>кор.</t>
  </si>
  <si>
    <t>Израиль</t>
  </si>
  <si>
    <t>Италия</t>
  </si>
  <si>
    <t>Азербайджан</t>
  </si>
  <si>
    <t>5 кг</t>
  </si>
  <si>
    <t>3,1 кг</t>
  </si>
  <si>
    <t>5кг</t>
  </si>
  <si>
    <t>3 кг</t>
  </si>
  <si>
    <t>10 кг</t>
  </si>
  <si>
    <t>2,5 кг</t>
  </si>
  <si>
    <t>Ананас листики цветные упак-20 кг                     (цена за кг)</t>
  </si>
  <si>
    <t>Ананас палочки цветные упак-20 кг                    (цена за кг)</t>
  </si>
  <si>
    <t>Арахис в темном сахаре  упак-5 кг                     (цена за кор)</t>
  </si>
  <si>
    <t>Банан сушеный 200 гр. упак -50 шт                      (цена за кор)</t>
  </si>
  <si>
    <t>Банан сушеный 100 гр. упак -100 шт                    (цена за кор)</t>
  </si>
  <si>
    <t>Ананас таблетки цветные упак-20 кг                  (цена за кг)</t>
  </si>
  <si>
    <t>Арахис узбекский                                                (цена за кг)</t>
  </si>
  <si>
    <t>Арахис китайский                                                 (цена за кг)</t>
  </si>
  <si>
    <t>Арахис бланшированный                                      (цена за кг)</t>
  </si>
  <si>
    <t>Арахис в кокосовом соке                                     (цена за кг)</t>
  </si>
  <si>
    <t xml:space="preserve">Арахис в белом сахаре упак-5 кг                         (цена за кор)                                                 </t>
  </si>
  <si>
    <t>Бразильский орех                                                  (цена за кг)</t>
  </si>
  <si>
    <t>Вишня вяленая б/к упак-12,5 кг                             (цена за кг)</t>
  </si>
  <si>
    <t>Арахис  жареный с солью                                    (цена за кг)</t>
  </si>
  <si>
    <t>Грецкий орех очищенный Премиум                     (цена за кг)</t>
  </si>
  <si>
    <t>Грецкий орех неочищенный                                 (цена за кг)</t>
  </si>
  <si>
    <t>Груша вяленая  в/с упак-12,5 кг                           (цена за кг)</t>
  </si>
  <si>
    <t>Изюм Джамбо золотой упак-10 кг                       (цена за кор)</t>
  </si>
  <si>
    <t>Изюм Малаяр упак-10 кг                                     (цена за кор)</t>
  </si>
  <si>
    <t>Канталуп  упак 20 кг                                           (цена за кг)</t>
  </si>
  <si>
    <t>Кедровые орехи очищенные КРУПНЫЕ            (цена за кг)</t>
  </si>
  <si>
    <t>Кедровые орехи очищенные                               (цена за кг)</t>
  </si>
  <si>
    <t>Кешью сырой                                                      (цена за кг)</t>
  </si>
  <si>
    <t>Кешью  жаренный                                               (цена за кг)</t>
  </si>
  <si>
    <t>Клементины упак 4 кг                                         (цена за кор)</t>
  </si>
  <si>
    <t>Клубника сушенная   упак-12,5 кг                        (цена за кг)</t>
  </si>
  <si>
    <t>Клюква в сахаре  упак-4 кг                                 (цена за кор)</t>
  </si>
  <si>
    <t>Кокосовые кубики упак-20 кг                              (цена за кг)</t>
  </si>
  <si>
    <t>Компот упак - 10 кг                                             (цена за кг)</t>
  </si>
  <si>
    <t>Кунжут                                                                (цена за кг)</t>
  </si>
  <si>
    <t xml:space="preserve">Курага А в/с  упак 4,75 кг                                   (цена за кор)          </t>
  </si>
  <si>
    <t>Курага С в/с  упак 4,75 кг                                   (цена за кор)</t>
  </si>
  <si>
    <t xml:space="preserve">Курага ШОКОЛАДНАЯ  упак - 4,75 кг             (цена за кор)                </t>
  </si>
  <si>
    <t>Манго  листочки  упак 20 кг                               (цена за кг)</t>
  </si>
  <si>
    <t>Миндаль золотой жареный                                 (цена за кг)</t>
  </si>
  <si>
    <t>Миндаль золотой сырой                                      (цена за кг)</t>
  </si>
  <si>
    <t>Миндаль листья  упак-12,5 кг                              (цена за кг)</t>
  </si>
  <si>
    <t>Орех пекан                                                         (цена за кг)</t>
  </si>
  <si>
    <t>Семечки Подсолнечника очищенные                    (цена за кг)</t>
  </si>
  <si>
    <t>Семечки Подсолнечника неочищенные                (цена за кг)</t>
  </si>
  <si>
    <t>Сок гранатовый 1 л упак 8шт                                (цена за кор)</t>
  </si>
  <si>
    <t>Попкорн (зёрна кукурузы)                                     (цена за кг)</t>
  </si>
  <si>
    <t>Наршараб 400 мл  упак -  20 шт                         (цена за кор)</t>
  </si>
  <si>
    <t>Персик вяленый  в/с упак-12,5 кг                         (цена за кг)</t>
  </si>
  <si>
    <t>Сок гранатовый Тимнар 1 л упак 8шт                  (цена за кор)</t>
  </si>
  <si>
    <t>Сок теди 0.33 в ассортименте упак 20 шт            (цена за кор)</t>
  </si>
  <si>
    <t>Сок теди 0.7 в ассортименте упак 9 шт               (цена за кор)</t>
  </si>
  <si>
    <t>Сок шиповника 1л  упак 8 шт                               (цена за кор)</t>
  </si>
  <si>
    <t>Тыквенные семечки неочищенные                        (цена за кг)</t>
  </si>
  <si>
    <t>Тыквенные семечки очищенные                           (цена за кг)</t>
  </si>
  <si>
    <t>Физалис  упак-12,5 кг                                           (цена за кг)</t>
  </si>
  <si>
    <t>Финики 200 гр.  упак 25 шт                                  (цена за кор)</t>
  </si>
  <si>
    <t>Финики с/к  в/с упак-10 кг                                   (цена за кор)</t>
  </si>
  <si>
    <t>Финики без косточки   упак-10 кг                       (цена за кор)</t>
  </si>
  <si>
    <t>Финики "Королевские" ПРЕМИУМ упак-5 кг     (цена за кор)</t>
  </si>
  <si>
    <t>Финики фасованые "КАСПИАН" упак 12 шт      (цена за кор)</t>
  </si>
  <si>
    <t>Фундук жареный                                                 (цена за кг)</t>
  </si>
  <si>
    <t>Черешня  вяленая в/с  упак- 12,5 кг                     (цена за кг)</t>
  </si>
  <si>
    <t>Чернослив б/к 70/80  упак-10 кг                           (цена за кор)</t>
  </si>
  <si>
    <t>Чернослив б/к 60/70  упак-10 кг                           (цена за кор)</t>
  </si>
  <si>
    <t>Чернослив б/к 40/50   упак-10 кг                          (цена за кор)</t>
  </si>
  <si>
    <t>Чернослив б/к 10/20 упак-5 кг                              (цена за кор)</t>
  </si>
  <si>
    <t>Чернослив с/к 40/50   упак-10 кг                          (цена за кор)</t>
  </si>
  <si>
    <t>Чернослив б/к в банках 500 гр упак 12 шт           (цена за кор)</t>
  </si>
  <si>
    <t>Банановые ЧИПСЫ упак-6,8 кг                         (цена за кор)</t>
  </si>
  <si>
    <t>Грецкий орех очищ. половинка №1                        (цена за кг)</t>
  </si>
  <si>
    <t xml:space="preserve">Изюм Голден  упак-10 кг                                    (цена за кор) </t>
  </si>
  <si>
    <t>Изюм  Джамбо черный флейм упак-10 кг            (цена за кор)</t>
  </si>
  <si>
    <t>Имбирь - упак 20 кг                                             (цена за кг)</t>
  </si>
  <si>
    <t>Лимонная корочка упак 4 кг                               (цена за кор)</t>
  </si>
  <si>
    <t>2,5кг</t>
  </si>
  <si>
    <t>Папайя кубики   упак-20 кг                               (цена за кг)</t>
  </si>
  <si>
    <t>Папайя крупная    упак-20 кг                             (цена за кг)</t>
  </si>
  <si>
    <t>Папайя (тайская дыня) упак-20 кг                    (цена за кг)</t>
  </si>
  <si>
    <t>Финики 400 гр.  упак 12 шт лодочки                     (цена за кор)</t>
  </si>
  <si>
    <t>Финики "ТУНИС"  в/с  упак-5 кг                         (цена за кор)</t>
  </si>
  <si>
    <t>Финики  на ветке  500 гр. упак 12 шт                   (цена за кор)</t>
  </si>
  <si>
    <t>Папайя палочки   упак-20 кг                               (цена за кг)</t>
  </si>
  <si>
    <t>Папайя со вкусом дыни  упак-20 кг                    (цена за кг)</t>
  </si>
  <si>
    <t>Инжир  в/с   5 кг                                                 (цена за кор)</t>
  </si>
  <si>
    <t>Сок гранатовый Интерпак 1л упак 8шт                (цена за кор)</t>
  </si>
  <si>
    <t>ОРЕХИ-ЦУКАТЫ-СУХОФРУКТЫ</t>
  </si>
  <si>
    <t xml:space="preserve">Клюква сушеная упак-11,34 кг                          (цена за кг)           </t>
  </si>
  <si>
    <t xml:space="preserve">      ПРАЙС-ЛИСТ</t>
  </si>
  <si>
    <t>Страна</t>
  </si>
  <si>
    <t xml:space="preserve">Цена за  кг/упак </t>
  </si>
  <si>
    <t>Ваш заказ (кг/шт)</t>
  </si>
  <si>
    <t>Мин. заказ (кг/кор)</t>
  </si>
  <si>
    <t>Ананас кольцо упак -20 кг                                 (цена за кг)</t>
  </si>
  <si>
    <t>Ананас кубики упак-20 кг                                  (цена за кг)</t>
  </si>
  <si>
    <t>Ананас кубики цветные  упак-20 кг                 (цена за кг)</t>
  </si>
  <si>
    <t>Ананас лист со вкусом манго упак-20 кг         (цена за кг)</t>
  </si>
  <si>
    <t>Ананас лист со вкусом яблока упак-20 кг        (цена за кг)</t>
  </si>
  <si>
    <t>Ананас листики упак-20 кг                                (цена за кг)</t>
  </si>
  <si>
    <t>Ананас лист со вкусом клубники упак-20 кг   (цена за кг)</t>
  </si>
  <si>
    <t>Шиповник  упак 10 кг                                        (цена за кг)</t>
  </si>
  <si>
    <t>Яблочко райское  упак-12,5 кг                          (цена за кг)</t>
  </si>
  <si>
    <t>Яблоки вяленые кольца в/с  упак-10 кг         (цена за кор)</t>
  </si>
  <si>
    <t>Изюм Джамбо золотой упак-12,5 кг                       (цена за кор)</t>
  </si>
  <si>
    <t>Апельсиновая корочка упак 4 кг                          (цена за кор)</t>
  </si>
  <si>
    <t>Томат черри вяленные  упак-10 кг                    (цена за кг)</t>
  </si>
  <si>
    <t>Наршараб 360 мл  упак 20шт                             (цена за кор)</t>
  </si>
  <si>
    <t>Фундук сырой очищенный                                  (цена за кг)</t>
  </si>
  <si>
    <t>Фундук сырой неочищенный                              (цена за кг)</t>
  </si>
  <si>
    <t>Миндаль в скорлупе упак- 9,5 кг                           (цена за кг)</t>
  </si>
  <si>
    <t>4 кг</t>
  </si>
  <si>
    <t>Ореховая смесь "Классика"  5 кг                              (цена за кг)</t>
  </si>
  <si>
    <t>Ореховая смесь "Экзотика"  5 кг                              (цена за кг)</t>
  </si>
  <si>
    <t>Черешня БЕЛАЯ                                                    (цена за кор)</t>
  </si>
  <si>
    <t>Черешня КРАСНАЯ                                               (цена за кор)</t>
  </si>
  <si>
    <t>Киви   в/c упак-12,5 кг                                        (цена за кг)</t>
  </si>
  <si>
    <t xml:space="preserve">Курага в/с  упак 4,75 кг                                      (цена за кор )              </t>
  </si>
  <si>
    <t>ЮАР</t>
  </si>
  <si>
    <t>Индия</t>
  </si>
  <si>
    <t>Фисташки натуральные ж/с  КРУПНЫЕ             (цена за кг)</t>
  </si>
  <si>
    <t>Фисташки натуральные ж/с  СРЕДНИЕ              (цена за кг)</t>
  </si>
  <si>
    <t>Финики  500 гр. упак 10 шт                                   (цена за кор)</t>
  </si>
  <si>
    <t>6 кг</t>
  </si>
  <si>
    <t>Кумкват сушенный упак-12,5 кг                          (цена за кг)</t>
  </si>
  <si>
    <t>Кумкват "лимон"  упак-12,5 кг                             (цена за кг)</t>
  </si>
  <si>
    <t>Кумкват "красный"  упак-12,5 кг                         (цена за кг)</t>
  </si>
  <si>
    <t>Кумкват "зеленый" упак-12,5 кг                         (цена за кг)</t>
  </si>
  <si>
    <t>Кумкват ''апельсин" упак-12,5 кг                         (цена за кг)</t>
  </si>
  <si>
    <t xml:space="preserve">Курага ДЖАМБО в/с  упак 4,75 кг                                      (цена за кор )              </t>
  </si>
  <si>
    <t>Инжир 1 сорт 5 кг                              (цена за кор)</t>
  </si>
  <si>
    <t xml:space="preserve">Курага в/с  упак 12,5 кг                                   (цена за кор)          </t>
  </si>
  <si>
    <t>Фисташки ОЧИЩЕННЫЕ               (цена за кг)</t>
  </si>
  <si>
    <t>Помелла  в/с  упак 16 кг                                       (цена за кг)</t>
  </si>
  <si>
    <t>Наршараб 260 мл  упак 16шт                             (цена за кор)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</si>
</sst>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44"/>
      <name val="Calibri"/>
      <family val="2"/>
    </font>
    <font>
      <b/>
      <sz val="11"/>
      <color indexed="62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2"/>
    </font>
    <font>
      <sz val="11"/>
      <color indexed="42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36"/>
      <name val="Gabriola"/>
      <family val="5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/>
      <right/>
      <top/>
      <bottom style="thick">
        <color indexed="2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23"/>
      </top>
      <bottom style="double">
        <color indexed="23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theme="9" tint="-0.24993999302387238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/>
      <right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4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2" fillId="11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2" fillId="15" borderId="0" applyNumberFormat="0" applyBorder="0" applyProtection="0">
      <alignment horizontal="left"/>
    </xf>
    <xf numFmtId="0" fontId="2" fillId="16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7" borderId="0" applyNumberFormat="0" applyBorder="0" applyProtection="0">
      <alignment horizontal="left"/>
    </xf>
    <xf numFmtId="0" fontId="3" fillId="6" borderId="1" applyNumberFormat="0" applyProtection="0">
      <alignment horizontal="left"/>
    </xf>
    <xf numFmtId="0" fontId="4" fillId="18" borderId="2" applyNumberFormat="0" applyProtection="0">
      <alignment horizontal="left"/>
    </xf>
    <xf numFmtId="0" fontId="5" fillId="18" borderId="1" applyNumberFormat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Protection="0">
      <alignment horizontal="left"/>
    </xf>
    <xf numFmtId="0" fontId="7" fillId="0" borderId="4" applyNumberFormat="0" applyFill="0" applyProtection="0">
      <alignment horizontal="left"/>
    </xf>
    <xf numFmtId="0" fontId="8" fillId="0" borderId="5" applyNumberFormat="0" applyFill="0" applyProtection="0">
      <alignment horizontal="left"/>
    </xf>
    <xf numFmtId="0" fontId="8" fillId="0" borderId="0" applyNumberFormat="0" applyFill="0" applyBorder="0" applyProtection="0">
      <alignment horizontal="left"/>
    </xf>
    <xf numFmtId="0" fontId="9" fillId="0" borderId="6" applyNumberFormat="0" applyFill="0" applyProtection="0">
      <alignment horizontal="left"/>
    </xf>
    <xf numFmtId="0" fontId="10" fillId="19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20" borderId="0" applyNumberFormat="0" applyBorder="0" applyProtection="0">
      <alignment horizontal="left"/>
    </xf>
    <xf numFmtId="0" fontId="13" fillId="0" borderId="0">
      <alignment/>
      <protection/>
    </xf>
    <xf numFmtId="0" fontId="14" fillId="3" borderId="0" applyNumberFormat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3" fillId="21" borderId="8" applyNumberFormat="0" applyProtection="0">
      <alignment horizontal="left"/>
    </xf>
    <xf numFmtId="9" fontId="0" fillId="0" borderId="0" applyFont="0" applyFill="0" applyBorder="0" applyAlignment="0" applyProtection="0"/>
    <xf numFmtId="0" fontId="16" fillId="0" borderId="9" applyNumberFormat="0" applyFill="0" applyProtection="0">
      <alignment horizontal="left"/>
    </xf>
    <xf numFmtId="0" fontId="17" fillId="0" borderId="0" applyNumberForma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Protection="0">
      <alignment horizontal="left"/>
    </xf>
  </cellStyleXfs>
  <cellXfs count="34"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6" fillId="0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horizontal="center" vertical="center" wrapText="1"/>
    </xf>
    <xf numFmtId="4" fontId="19" fillId="22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23" borderId="10" xfId="0" applyFont="1" applyFill="1" applyBorder="1" applyAlignment="1">
      <alignment wrapText="1"/>
    </xf>
    <xf numFmtId="0" fontId="23" fillId="23" borderId="10" xfId="0" applyFont="1" applyFill="1" applyBorder="1" applyAlignment="1">
      <alignment wrapText="1"/>
    </xf>
    <xf numFmtId="0" fontId="19" fillId="24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/>
    </xf>
    <xf numFmtId="4" fontId="19" fillId="25" borderId="10" xfId="0" applyNumberFormat="1" applyFont="1" applyFill="1" applyBorder="1" applyAlignment="1">
      <alignment horizontal="right"/>
    </xf>
    <xf numFmtId="0" fontId="19" fillId="22" borderId="11" xfId="0" applyFont="1" applyFill="1" applyBorder="1" applyAlignment="1">
      <alignment horizontal="right"/>
    </xf>
    <xf numFmtId="0" fontId="19" fillId="22" borderId="17" xfId="0" applyFont="1" applyFill="1" applyBorder="1" applyAlignment="1">
      <alignment horizontal="right"/>
    </xf>
    <xf numFmtId="0" fontId="19" fillId="22" borderId="12" xfId="0" applyFont="1" applyFill="1" applyBorder="1" applyAlignment="1">
      <alignment horizontal="right"/>
    </xf>
    <xf numFmtId="0" fontId="24" fillId="26" borderId="1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0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3CCCC"/>
      <rgbColor rgb="00CCCC00"/>
      <rgbColor rgb="00FFCC00"/>
      <rgbColor rgb="00FF950E"/>
      <rgbColor rgb="00D9853E"/>
      <rgbColor rgb="00A0627A"/>
      <rgbColor rgb="00A0A0A4"/>
      <rgbColor rgb="00003366"/>
      <rgbColor rgb="00339966"/>
      <rgbColor rgb="00003300"/>
      <rgbColor rgb="00313900"/>
      <rgbColor rgb="00993300"/>
      <rgbColor rgb="008E5E42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20">
      <selection activeCell="F37" sqref="F37"/>
    </sheetView>
  </sheetViews>
  <sheetFormatPr defaultColWidth="9.33203125" defaultRowHeight="11.25"/>
  <cols>
    <col min="1" max="1" width="4.83203125" style="0" customWidth="1"/>
    <col min="2" max="2" width="70.16015625" style="0" customWidth="1"/>
    <col min="3" max="3" width="13.83203125" style="0" customWidth="1"/>
    <col min="4" max="4" width="10.33203125" style="0" customWidth="1"/>
    <col min="5" max="5" width="10.5" style="12" customWidth="1"/>
    <col min="7" max="7" width="14.5" style="0" customWidth="1"/>
  </cols>
  <sheetData>
    <row r="1" spans="1:7" ht="73.5" customHeight="1">
      <c r="A1" s="31" t="s">
        <v>112</v>
      </c>
      <c r="B1" s="32"/>
      <c r="C1" s="32"/>
      <c r="D1" s="32"/>
      <c r="E1" s="32"/>
      <c r="F1" s="32"/>
      <c r="G1" s="33"/>
    </row>
    <row r="2" spans="1:7" s="11" customFormat="1" ht="52.5" customHeight="1">
      <c r="A2" s="14" t="s">
        <v>17</v>
      </c>
      <c r="B2" s="14" t="s">
        <v>110</v>
      </c>
      <c r="C2" s="14" t="s">
        <v>113</v>
      </c>
      <c r="D2" s="14" t="s">
        <v>116</v>
      </c>
      <c r="E2" s="14" t="s">
        <v>114</v>
      </c>
      <c r="F2" s="14" t="s">
        <v>115</v>
      </c>
      <c r="G2" s="14" t="s">
        <v>16</v>
      </c>
    </row>
    <row r="3" spans="1:7" s="1" customFormat="1" ht="15" customHeight="1">
      <c r="A3" s="2">
        <v>1</v>
      </c>
      <c r="B3" s="3" t="s">
        <v>117</v>
      </c>
      <c r="C3" s="2" t="s">
        <v>13</v>
      </c>
      <c r="D3" s="2" t="s">
        <v>23</v>
      </c>
      <c r="E3" s="4">
        <v>275</v>
      </c>
      <c r="F3" s="5"/>
      <c r="G3" s="4">
        <f>E3*F3</f>
        <v>0</v>
      </c>
    </row>
    <row r="4" spans="1:7" s="1" customFormat="1" ht="15" customHeight="1">
      <c r="A4" s="2">
        <v>2</v>
      </c>
      <c r="B4" s="3" t="s">
        <v>118</v>
      </c>
      <c r="C4" s="2" t="s">
        <v>13</v>
      </c>
      <c r="D4" s="2" t="s">
        <v>23</v>
      </c>
      <c r="E4" s="4">
        <v>220</v>
      </c>
      <c r="F4" s="5"/>
      <c r="G4" s="4">
        <f aca="true" t="shared" si="0" ref="G4:G72">E4*F4</f>
        <v>0</v>
      </c>
    </row>
    <row r="5" spans="1:7" s="1" customFormat="1" ht="15" customHeight="1">
      <c r="A5" s="2">
        <v>3</v>
      </c>
      <c r="B5" s="3" t="s">
        <v>119</v>
      </c>
      <c r="C5" s="2" t="s">
        <v>13</v>
      </c>
      <c r="D5" s="2" t="s">
        <v>23</v>
      </c>
      <c r="E5" s="4">
        <v>220</v>
      </c>
      <c r="F5" s="5"/>
      <c r="G5" s="4">
        <f t="shared" si="0"/>
        <v>0</v>
      </c>
    </row>
    <row r="6" spans="1:7" s="1" customFormat="1" ht="15" customHeight="1">
      <c r="A6" s="2">
        <v>4</v>
      </c>
      <c r="B6" s="3" t="s">
        <v>120</v>
      </c>
      <c r="C6" s="2" t="s">
        <v>13</v>
      </c>
      <c r="D6" s="2" t="s">
        <v>23</v>
      </c>
      <c r="E6" s="27">
        <v>0</v>
      </c>
      <c r="F6" s="5"/>
      <c r="G6" s="4">
        <f t="shared" si="0"/>
        <v>0</v>
      </c>
    </row>
    <row r="7" spans="1:7" s="1" customFormat="1" ht="15" customHeight="1">
      <c r="A7" s="2">
        <v>5</v>
      </c>
      <c r="B7" s="3" t="s">
        <v>121</v>
      </c>
      <c r="C7" s="2" t="s">
        <v>13</v>
      </c>
      <c r="D7" s="2" t="s">
        <v>23</v>
      </c>
      <c r="E7" s="27">
        <v>0</v>
      </c>
      <c r="F7" s="5"/>
      <c r="G7" s="4">
        <f t="shared" si="0"/>
        <v>0</v>
      </c>
    </row>
    <row r="8" spans="1:7" s="1" customFormat="1" ht="15" customHeight="1">
      <c r="A8" s="2">
        <v>6</v>
      </c>
      <c r="B8" s="3" t="s">
        <v>123</v>
      </c>
      <c r="C8" s="2" t="s">
        <v>13</v>
      </c>
      <c r="D8" s="2" t="s">
        <v>25</v>
      </c>
      <c r="E8" s="27">
        <v>0</v>
      </c>
      <c r="F8" s="5"/>
      <c r="G8" s="4">
        <f t="shared" si="0"/>
        <v>0</v>
      </c>
    </row>
    <row r="9" spans="1:7" s="1" customFormat="1" ht="15" customHeight="1">
      <c r="A9" s="2">
        <v>7</v>
      </c>
      <c r="B9" s="3" t="s">
        <v>122</v>
      </c>
      <c r="C9" s="2" t="s">
        <v>13</v>
      </c>
      <c r="D9" s="2" t="s">
        <v>23</v>
      </c>
      <c r="E9" s="4">
        <v>220</v>
      </c>
      <c r="F9" s="5"/>
      <c r="G9" s="4">
        <f t="shared" si="0"/>
        <v>0</v>
      </c>
    </row>
    <row r="10" spans="1:7" s="1" customFormat="1" ht="15" customHeight="1">
      <c r="A10" s="2">
        <v>8</v>
      </c>
      <c r="B10" s="3" t="s">
        <v>29</v>
      </c>
      <c r="C10" s="2" t="s">
        <v>13</v>
      </c>
      <c r="D10" s="2" t="s">
        <v>23</v>
      </c>
      <c r="E10" s="4">
        <v>220</v>
      </c>
      <c r="F10" s="5"/>
      <c r="G10" s="4">
        <f t="shared" si="0"/>
        <v>0</v>
      </c>
    </row>
    <row r="11" spans="1:7" s="1" customFormat="1" ht="15" customHeight="1">
      <c r="A11" s="2">
        <v>9</v>
      </c>
      <c r="B11" s="3" t="s">
        <v>30</v>
      </c>
      <c r="C11" s="2" t="s">
        <v>13</v>
      </c>
      <c r="D11" s="2" t="s">
        <v>23</v>
      </c>
      <c r="E11" s="4">
        <v>220</v>
      </c>
      <c r="F11" s="5"/>
      <c r="G11" s="4">
        <f t="shared" si="0"/>
        <v>0</v>
      </c>
    </row>
    <row r="12" spans="1:7" s="1" customFormat="1" ht="15" customHeight="1">
      <c r="A12" s="2">
        <v>10</v>
      </c>
      <c r="B12" s="3" t="s">
        <v>34</v>
      </c>
      <c r="C12" s="2" t="s">
        <v>13</v>
      </c>
      <c r="D12" s="2" t="s">
        <v>23</v>
      </c>
      <c r="E12" s="4">
        <v>220</v>
      </c>
      <c r="F12" s="5"/>
      <c r="G12" s="4">
        <f t="shared" si="0"/>
        <v>0</v>
      </c>
    </row>
    <row r="13" spans="1:7" s="1" customFormat="1" ht="15" customHeight="1">
      <c r="A13" s="2">
        <v>11</v>
      </c>
      <c r="B13" s="3" t="s">
        <v>128</v>
      </c>
      <c r="C13" s="2" t="s">
        <v>21</v>
      </c>
      <c r="D13" s="2" t="s">
        <v>19</v>
      </c>
      <c r="E13" s="4">
        <v>1760</v>
      </c>
      <c r="F13" s="5"/>
      <c r="G13" s="4">
        <f t="shared" si="0"/>
        <v>0</v>
      </c>
    </row>
    <row r="14" spans="1:7" s="1" customFormat="1" ht="15" customHeight="1">
      <c r="A14" s="2">
        <v>12</v>
      </c>
      <c r="B14" s="3" t="s">
        <v>42</v>
      </c>
      <c r="C14" s="2" t="s">
        <v>1</v>
      </c>
      <c r="D14" s="2" t="s">
        <v>146</v>
      </c>
      <c r="E14" s="4">
        <v>143</v>
      </c>
      <c r="F14" s="5"/>
      <c r="G14" s="4">
        <f t="shared" si="0"/>
        <v>0</v>
      </c>
    </row>
    <row r="15" spans="1:7" s="1" customFormat="1" ht="15" customHeight="1">
      <c r="A15" s="2">
        <v>13</v>
      </c>
      <c r="B15" s="3" t="s">
        <v>37</v>
      </c>
      <c r="C15" s="2" t="s">
        <v>1</v>
      </c>
      <c r="D15" s="2" t="s">
        <v>23</v>
      </c>
      <c r="E15" s="4">
        <v>154</v>
      </c>
      <c r="F15" s="5"/>
      <c r="G15" s="4">
        <f t="shared" si="0"/>
        <v>0</v>
      </c>
    </row>
    <row r="16" spans="1:7" s="1" customFormat="1" ht="15" customHeight="1">
      <c r="A16" s="2">
        <v>14</v>
      </c>
      <c r="B16" s="3" t="s">
        <v>39</v>
      </c>
      <c r="C16" s="2" t="s">
        <v>6</v>
      </c>
      <c r="D16" s="2" t="s">
        <v>19</v>
      </c>
      <c r="E16" s="4">
        <v>484</v>
      </c>
      <c r="F16" s="5"/>
      <c r="G16" s="4">
        <f t="shared" si="0"/>
        <v>0</v>
      </c>
    </row>
    <row r="17" spans="1:7" s="1" customFormat="1" ht="15" customHeight="1">
      <c r="A17" s="2">
        <v>15</v>
      </c>
      <c r="B17" s="3" t="s">
        <v>38</v>
      </c>
      <c r="C17" s="2" t="s">
        <v>2</v>
      </c>
      <c r="D17" s="2" t="s">
        <v>23</v>
      </c>
      <c r="E17" s="4">
        <v>209</v>
      </c>
      <c r="F17" s="5"/>
      <c r="G17" s="4">
        <f t="shared" si="0"/>
        <v>0</v>
      </c>
    </row>
    <row r="18" spans="1:7" s="1" customFormat="1" ht="15" customHeight="1">
      <c r="A18" s="2">
        <v>16</v>
      </c>
      <c r="B18" s="6" t="s">
        <v>31</v>
      </c>
      <c r="C18" s="2" t="s">
        <v>6</v>
      </c>
      <c r="D18" s="2" t="s">
        <v>19</v>
      </c>
      <c r="E18" s="4">
        <v>550</v>
      </c>
      <c r="F18" s="5"/>
      <c r="G18" s="4">
        <f t="shared" si="0"/>
        <v>0</v>
      </c>
    </row>
    <row r="19" spans="1:7" s="1" customFormat="1" ht="15" customHeight="1">
      <c r="A19" s="2">
        <v>17</v>
      </c>
      <c r="B19" s="3" t="s">
        <v>36</v>
      </c>
      <c r="C19" s="2" t="s">
        <v>1</v>
      </c>
      <c r="D19" s="2" t="s">
        <v>23</v>
      </c>
      <c r="E19" s="4">
        <v>143</v>
      </c>
      <c r="F19" s="5"/>
      <c r="G19" s="4">
        <f t="shared" si="0"/>
        <v>0</v>
      </c>
    </row>
    <row r="20" spans="1:7" s="1" customFormat="1" ht="15" customHeight="1">
      <c r="A20" s="2">
        <v>18</v>
      </c>
      <c r="B20" s="3" t="s">
        <v>35</v>
      </c>
      <c r="C20" s="2" t="s">
        <v>0</v>
      </c>
      <c r="D20" s="2" t="s">
        <v>23</v>
      </c>
      <c r="E20" s="4">
        <v>126.5</v>
      </c>
      <c r="F20" s="5">
        <v>5</v>
      </c>
      <c r="G20" s="4">
        <f t="shared" si="0"/>
        <v>632.5</v>
      </c>
    </row>
    <row r="21" spans="1:7" s="1" customFormat="1" ht="15" customHeight="1">
      <c r="A21" s="2">
        <v>19</v>
      </c>
      <c r="B21" s="6" t="s">
        <v>33</v>
      </c>
      <c r="C21" s="2" t="s">
        <v>2</v>
      </c>
      <c r="D21" s="2" t="s">
        <v>19</v>
      </c>
      <c r="E21" s="4">
        <v>2255</v>
      </c>
      <c r="F21" s="5"/>
      <c r="G21" s="4">
        <f t="shared" si="0"/>
        <v>0</v>
      </c>
    </row>
    <row r="22" spans="1:7" s="1" customFormat="1" ht="15" customHeight="1">
      <c r="A22" s="2">
        <v>20</v>
      </c>
      <c r="B22" s="6" t="s">
        <v>32</v>
      </c>
      <c r="C22" s="2" t="s">
        <v>2</v>
      </c>
      <c r="D22" s="2" t="s">
        <v>19</v>
      </c>
      <c r="E22" s="4">
        <v>2255</v>
      </c>
      <c r="F22" s="5"/>
      <c r="G22" s="4">
        <f t="shared" si="0"/>
        <v>0</v>
      </c>
    </row>
    <row r="23" spans="1:7" s="1" customFormat="1" ht="15" customHeight="1" thickBot="1">
      <c r="A23" s="2">
        <v>21</v>
      </c>
      <c r="B23" s="3" t="s">
        <v>93</v>
      </c>
      <c r="C23" s="2" t="s">
        <v>12</v>
      </c>
      <c r="D23" s="18" t="s">
        <v>19</v>
      </c>
      <c r="E23" s="4">
        <v>1155</v>
      </c>
      <c r="F23" s="5"/>
      <c r="G23" s="4">
        <f t="shared" si="0"/>
        <v>0</v>
      </c>
    </row>
    <row r="24" spans="1:7" s="1" customFormat="1" ht="15" customHeight="1" thickBot="1" thickTop="1">
      <c r="A24" s="2">
        <v>22</v>
      </c>
      <c r="B24" s="3" t="s">
        <v>40</v>
      </c>
      <c r="C24" s="16" t="s">
        <v>7</v>
      </c>
      <c r="D24" s="21" t="s">
        <v>26</v>
      </c>
      <c r="E24" s="17">
        <v>880</v>
      </c>
      <c r="F24" s="5">
        <v>3</v>
      </c>
      <c r="G24" s="4">
        <f t="shared" si="0"/>
        <v>2640</v>
      </c>
    </row>
    <row r="25" spans="1:7" s="1" customFormat="1" ht="15" customHeight="1" thickBot="1" thickTop="1">
      <c r="A25" s="2">
        <v>23</v>
      </c>
      <c r="B25" s="3" t="s">
        <v>41</v>
      </c>
      <c r="C25" s="2" t="s">
        <v>1</v>
      </c>
      <c r="D25" s="19" t="s">
        <v>24</v>
      </c>
      <c r="E25" s="4">
        <v>363</v>
      </c>
      <c r="F25" s="5"/>
      <c r="G25" s="4">
        <f t="shared" si="0"/>
        <v>0</v>
      </c>
    </row>
    <row r="26" spans="1:7" s="1" customFormat="1" ht="15" customHeight="1" thickBot="1" thickTop="1">
      <c r="A26" s="2">
        <v>24</v>
      </c>
      <c r="B26" s="3" t="s">
        <v>94</v>
      </c>
      <c r="C26" s="16" t="s">
        <v>4</v>
      </c>
      <c r="D26" s="21" t="s">
        <v>26</v>
      </c>
      <c r="E26" s="17">
        <v>880</v>
      </c>
      <c r="F26" s="5">
        <v>3</v>
      </c>
      <c r="G26" s="4">
        <f t="shared" si="0"/>
        <v>2640</v>
      </c>
    </row>
    <row r="27" spans="1:7" s="1" customFormat="1" ht="15" customHeight="1" thickTop="1">
      <c r="A27" s="2">
        <v>25</v>
      </c>
      <c r="B27" s="3" t="s">
        <v>43</v>
      </c>
      <c r="C27" s="2" t="s">
        <v>3</v>
      </c>
      <c r="D27" s="20" t="s">
        <v>23</v>
      </c>
      <c r="E27" s="4">
        <v>1375</v>
      </c>
      <c r="F27" s="5"/>
      <c r="G27" s="4">
        <f t="shared" si="0"/>
        <v>0</v>
      </c>
    </row>
    <row r="28" spans="1:7" s="1" customFormat="1" ht="15" customHeight="1">
      <c r="A28" s="2">
        <v>26</v>
      </c>
      <c r="B28" s="3" t="s">
        <v>44</v>
      </c>
      <c r="C28" s="2" t="s">
        <v>0</v>
      </c>
      <c r="D28" s="2" t="s">
        <v>23</v>
      </c>
      <c r="E28" s="27">
        <v>0</v>
      </c>
      <c r="F28" s="5"/>
      <c r="G28" s="4">
        <f t="shared" si="0"/>
        <v>0</v>
      </c>
    </row>
    <row r="29" spans="1:7" s="1" customFormat="1" ht="15" customHeight="1">
      <c r="A29" s="2">
        <v>27</v>
      </c>
      <c r="B29" s="3" t="s">
        <v>45</v>
      </c>
      <c r="C29" s="2" t="s">
        <v>1</v>
      </c>
      <c r="D29" s="2" t="s">
        <v>24</v>
      </c>
      <c r="E29" s="4">
        <v>220</v>
      </c>
      <c r="F29" s="5"/>
      <c r="G29" s="4">
        <f t="shared" si="0"/>
        <v>0</v>
      </c>
    </row>
    <row r="30" spans="1:7" s="1" customFormat="1" ht="15" customHeight="1">
      <c r="A30" s="2">
        <v>28</v>
      </c>
      <c r="B30" s="3" t="s">
        <v>95</v>
      </c>
      <c r="C30" s="2" t="s">
        <v>8</v>
      </c>
      <c r="D30" s="2" t="s">
        <v>19</v>
      </c>
      <c r="E30" s="4">
        <v>1980</v>
      </c>
      <c r="F30" s="5"/>
      <c r="G30" s="4">
        <f t="shared" si="0"/>
        <v>0</v>
      </c>
    </row>
    <row r="31" spans="1:7" s="1" customFormat="1" ht="15" customHeight="1">
      <c r="A31" s="2">
        <v>29</v>
      </c>
      <c r="B31" s="3" t="s">
        <v>95</v>
      </c>
      <c r="C31" s="2" t="s">
        <v>0</v>
      </c>
      <c r="D31" s="2" t="s">
        <v>19</v>
      </c>
      <c r="E31" s="4">
        <v>1870</v>
      </c>
      <c r="F31" s="5">
        <v>1</v>
      </c>
      <c r="G31" s="4">
        <f t="shared" si="0"/>
        <v>1870</v>
      </c>
    </row>
    <row r="32" spans="1:7" s="1" customFormat="1" ht="15" customHeight="1">
      <c r="A32" s="2">
        <v>30</v>
      </c>
      <c r="B32" s="3" t="s">
        <v>46</v>
      </c>
      <c r="C32" s="2" t="s">
        <v>3</v>
      </c>
      <c r="D32" s="2" t="s">
        <v>19</v>
      </c>
      <c r="E32" s="27">
        <v>0</v>
      </c>
      <c r="F32" s="5"/>
      <c r="G32" s="4">
        <f t="shared" si="0"/>
        <v>0</v>
      </c>
    </row>
    <row r="33" spans="1:7" s="1" customFormat="1" ht="15" customHeight="1">
      <c r="A33" s="2">
        <v>31</v>
      </c>
      <c r="B33" s="3" t="s">
        <v>127</v>
      </c>
      <c r="C33" s="2" t="s">
        <v>141</v>
      </c>
      <c r="D33" s="2" t="s">
        <v>19</v>
      </c>
      <c r="E33" s="4">
        <v>4400</v>
      </c>
      <c r="F33" s="5"/>
      <c r="G33" s="4">
        <f t="shared" si="0"/>
        <v>0</v>
      </c>
    </row>
    <row r="34" spans="1:7" s="1" customFormat="1" ht="15" customHeight="1">
      <c r="A34" s="2">
        <v>32</v>
      </c>
      <c r="B34" s="3" t="s">
        <v>47</v>
      </c>
      <c r="C34" s="2" t="s">
        <v>8</v>
      </c>
      <c r="D34" s="2" t="s">
        <v>19</v>
      </c>
      <c r="E34" s="4">
        <v>1265</v>
      </c>
      <c r="F34" s="5"/>
      <c r="G34" s="4">
        <f t="shared" si="0"/>
        <v>0</v>
      </c>
    </row>
    <row r="35" spans="1:7" s="1" customFormat="1" ht="15" customHeight="1">
      <c r="A35" s="2">
        <v>33</v>
      </c>
      <c r="B35" s="3" t="s">
        <v>96</v>
      </c>
      <c r="C35" s="2" t="s">
        <v>3</v>
      </c>
      <c r="D35" s="2" t="s">
        <v>19</v>
      </c>
      <c r="E35" s="4">
        <v>1870</v>
      </c>
      <c r="F35" s="5">
        <v>1</v>
      </c>
      <c r="G35" s="4">
        <f t="shared" si="0"/>
        <v>1870</v>
      </c>
    </row>
    <row r="36" spans="1:7" s="1" customFormat="1" ht="15" customHeight="1">
      <c r="A36" s="2">
        <v>34</v>
      </c>
      <c r="B36" s="3" t="s">
        <v>97</v>
      </c>
      <c r="C36" s="2" t="s">
        <v>13</v>
      </c>
      <c r="D36" s="2" t="s">
        <v>23</v>
      </c>
      <c r="E36" s="4">
        <v>363</v>
      </c>
      <c r="F36" s="5">
        <v>5</v>
      </c>
      <c r="G36" s="4">
        <f t="shared" si="0"/>
        <v>1815</v>
      </c>
    </row>
    <row r="37" spans="1:7" s="1" customFormat="1" ht="15" customHeight="1">
      <c r="A37" s="2">
        <v>35</v>
      </c>
      <c r="B37" s="3" t="s">
        <v>108</v>
      </c>
      <c r="C37" s="2" t="s">
        <v>9</v>
      </c>
      <c r="D37" s="2" t="s">
        <v>19</v>
      </c>
      <c r="E37" s="4">
        <v>3388</v>
      </c>
      <c r="F37" s="5"/>
      <c r="G37" s="4">
        <f t="shared" si="0"/>
        <v>0</v>
      </c>
    </row>
    <row r="38" spans="1:7" s="1" customFormat="1" ht="15" customHeight="1">
      <c r="A38" s="2">
        <v>36</v>
      </c>
      <c r="B38" s="3" t="s">
        <v>153</v>
      </c>
      <c r="C38" s="2" t="s">
        <v>9</v>
      </c>
      <c r="D38" s="2" t="s">
        <v>19</v>
      </c>
      <c r="E38" s="4">
        <v>1936</v>
      </c>
      <c r="F38" s="5"/>
      <c r="G38" s="4">
        <f t="shared" si="0"/>
        <v>0</v>
      </c>
    </row>
    <row r="39" spans="1:7" s="1" customFormat="1" ht="15" customHeight="1">
      <c r="A39" s="2">
        <v>37</v>
      </c>
      <c r="B39" s="3" t="s">
        <v>48</v>
      </c>
      <c r="C39" s="2" t="s">
        <v>13</v>
      </c>
      <c r="D39" s="2" t="s">
        <v>23</v>
      </c>
      <c r="E39" s="4">
        <v>352</v>
      </c>
      <c r="F39" s="5"/>
      <c r="G39" s="4">
        <f t="shared" si="0"/>
        <v>0</v>
      </c>
    </row>
    <row r="40" spans="1:7" s="1" customFormat="1" ht="15" customHeight="1" thickBot="1">
      <c r="A40" s="2">
        <v>38</v>
      </c>
      <c r="B40" s="3" t="s">
        <v>139</v>
      </c>
      <c r="C40" s="2" t="s">
        <v>1</v>
      </c>
      <c r="D40" s="18" t="s">
        <v>24</v>
      </c>
      <c r="E40" s="4">
        <v>330</v>
      </c>
      <c r="F40" s="5"/>
      <c r="G40" s="4">
        <f t="shared" si="0"/>
        <v>0</v>
      </c>
    </row>
    <row r="41" spans="1:7" s="1" customFormat="1" ht="15" customHeight="1" thickBot="1" thickTop="1">
      <c r="A41" s="2">
        <v>39</v>
      </c>
      <c r="B41" s="3" t="s">
        <v>49</v>
      </c>
      <c r="C41" s="25" t="s">
        <v>5</v>
      </c>
      <c r="D41" s="26" t="s">
        <v>26</v>
      </c>
      <c r="E41" s="17">
        <v>1595</v>
      </c>
      <c r="F41" s="5"/>
      <c r="G41" s="4">
        <f t="shared" si="0"/>
        <v>0</v>
      </c>
    </row>
    <row r="42" spans="1:7" s="1" customFormat="1" ht="15" customHeight="1" thickBot="1" thickTop="1">
      <c r="A42" s="2">
        <v>40</v>
      </c>
      <c r="B42" s="3" t="s">
        <v>50</v>
      </c>
      <c r="C42" s="25" t="s">
        <v>5</v>
      </c>
      <c r="D42" s="26" t="s">
        <v>26</v>
      </c>
      <c r="E42" s="17">
        <v>1485</v>
      </c>
      <c r="F42" s="5"/>
      <c r="G42" s="4">
        <f t="shared" si="0"/>
        <v>0</v>
      </c>
    </row>
    <row r="43" spans="1:7" s="1" customFormat="1" ht="15" customHeight="1" thickBot="1" thickTop="1">
      <c r="A43" s="2">
        <v>41</v>
      </c>
      <c r="B43" s="6" t="s">
        <v>51</v>
      </c>
      <c r="C43" s="16" t="s">
        <v>2</v>
      </c>
      <c r="D43" s="26" t="s">
        <v>26</v>
      </c>
      <c r="E43" s="17">
        <v>605</v>
      </c>
      <c r="F43" s="5">
        <v>3</v>
      </c>
      <c r="G43" s="4">
        <f t="shared" si="0"/>
        <v>1815</v>
      </c>
    </row>
    <row r="44" spans="1:7" s="1" customFormat="1" ht="15" customHeight="1" thickBot="1" thickTop="1">
      <c r="A44" s="2">
        <v>42</v>
      </c>
      <c r="B44" s="3" t="s">
        <v>52</v>
      </c>
      <c r="C44" s="16" t="s">
        <v>2</v>
      </c>
      <c r="D44" s="26" t="s">
        <v>26</v>
      </c>
      <c r="E44" s="17">
        <v>660</v>
      </c>
      <c r="F44" s="5"/>
      <c r="G44" s="4">
        <f t="shared" si="0"/>
        <v>0</v>
      </c>
    </row>
    <row r="45" spans="1:7" s="1" customFormat="1" ht="15" customHeight="1" thickTop="1">
      <c r="A45" s="2">
        <v>43</v>
      </c>
      <c r="B45" s="3" t="s">
        <v>53</v>
      </c>
      <c r="C45" s="2" t="s">
        <v>21</v>
      </c>
      <c r="D45" s="20" t="s">
        <v>19</v>
      </c>
      <c r="E45" s="4">
        <v>880</v>
      </c>
      <c r="F45" s="5"/>
      <c r="G45" s="4">
        <f t="shared" si="0"/>
        <v>0</v>
      </c>
    </row>
    <row r="46" spans="1:7" s="1" customFormat="1" ht="15" customHeight="1">
      <c r="A46" s="2">
        <v>44</v>
      </c>
      <c r="B46" s="3" t="s">
        <v>54</v>
      </c>
      <c r="C46" s="2" t="s">
        <v>1</v>
      </c>
      <c r="D46" s="2" t="s">
        <v>24</v>
      </c>
      <c r="E46" s="4">
        <v>363</v>
      </c>
      <c r="F46" s="5"/>
      <c r="G46" s="4">
        <f t="shared" si="0"/>
        <v>0</v>
      </c>
    </row>
    <row r="47" spans="1:7" s="1" customFormat="1" ht="15" customHeight="1">
      <c r="A47" s="2">
        <v>45</v>
      </c>
      <c r="B47" s="3" t="s">
        <v>55</v>
      </c>
      <c r="C47" s="7" t="s">
        <v>5</v>
      </c>
      <c r="D47" s="9" t="s">
        <v>19</v>
      </c>
      <c r="E47" s="4">
        <v>792</v>
      </c>
      <c r="F47" s="5"/>
      <c r="G47" s="4">
        <f t="shared" si="0"/>
        <v>0</v>
      </c>
    </row>
    <row r="48" spans="1:7" s="1" customFormat="1" ht="15" customHeight="1">
      <c r="A48" s="2">
        <v>46</v>
      </c>
      <c r="B48" s="3" t="s">
        <v>111</v>
      </c>
      <c r="C48" s="2" t="s">
        <v>3</v>
      </c>
      <c r="D48" s="2" t="s">
        <v>26</v>
      </c>
      <c r="E48" s="4">
        <v>297</v>
      </c>
      <c r="F48" s="5"/>
      <c r="G48" s="4">
        <f t="shared" si="0"/>
        <v>0</v>
      </c>
    </row>
    <row r="49" spans="1:7" s="1" customFormat="1" ht="15" customHeight="1">
      <c r="A49" s="2">
        <v>47</v>
      </c>
      <c r="B49" s="3" t="s">
        <v>56</v>
      </c>
      <c r="C49" s="2" t="s">
        <v>13</v>
      </c>
      <c r="D49" s="2" t="s">
        <v>23</v>
      </c>
      <c r="E49" s="4">
        <v>605</v>
      </c>
      <c r="F49" s="5"/>
      <c r="G49" s="4">
        <f t="shared" si="0"/>
        <v>0</v>
      </c>
    </row>
    <row r="50" spans="1:7" s="1" customFormat="1" ht="15" customHeight="1">
      <c r="A50" s="2">
        <v>48</v>
      </c>
      <c r="B50" s="3" t="s">
        <v>57</v>
      </c>
      <c r="C50" s="2" t="s">
        <v>6</v>
      </c>
      <c r="D50" s="2" t="s">
        <v>27</v>
      </c>
      <c r="E50" s="4">
        <v>132</v>
      </c>
      <c r="F50" s="5">
        <v>20</v>
      </c>
      <c r="G50" s="4">
        <f t="shared" si="0"/>
        <v>2640</v>
      </c>
    </row>
    <row r="51" spans="1:7" s="1" customFormat="1" ht="15" customHeight="1">
      <c r="A51" s="2">
        <v>49</v>
      </c>
      <c r="B51" s="3" t="s">
        <v>58</v>
      </c>
      <c r="C51" s="2" t="s">
        <v>15</v>
      </c>
      <c r="D51" s="2" t="s">
        <v>23</v>
      </c>
      <c r="E51" s="4">
        <v>181.5</v>
      </c>
      <c r="F51" s="5"/>
      <c r="G51" s="4">
        <f t="shared" si="0"/>
        <v>0</v>
      </c>
    </row>
    <row r="52" spans="1:7" s="1" customFormat="1" ht="15" customHeight="1">
      <c r="A52" s="2">
        <v>50</v>
      </c>
      <c r="B52" s="3" t="s">
        <v>147</v>
      </c>
      <c r="C52" s="2" t="s">
        <v>1</v>
      </c>
      <c r="D52" s="2" t="s">
        <v>28</v>
      </c>
      <c r="E52" s="4">
        <v>193.6</v>
      </c>
      <c r="F52" s="5">
        <v>3.1</v>
      </c>
      <c r="G52" s="4">
        <f t="shared" si="0"/>
        <v>600.16</v>
      </c>
    </row>
    <row r="53" spans="1:7" s="1" customFormat="1" ht="15" customHeight="1">
      <c r="A53" s="2">
        <v>51</v>
      </c>
      <c r="B53" s="3" t="s">
        <v>148</v>
      </c>
      <c r="C53" s="2" t="s">
        <v>1</v>
      </c>
      <c r="D53" s="2" t="s">
        <v>28</v>
      </c>
      <c r="E53" s="4">
        <v>193.6</v>
      </c>
      <c r="F53" s="5"/>
      <c r="G53" s="4">
        <f t="shared" si="0"/>
        <v>0</v>
      </c>
    </row>
    <row r="54" spans="1:7" s="1" customFormat="1" ht="15" customHeight="1">
      <c r="A54" s="2">
        <v>52</v>
      </c>
      <c r="B54" s="3" t="s">
        <v>150</v>
      </c>
      <c r="C54" s="2" t="s">
        <v>1</v>
      </c>
      <c r="D54" s="2" t="s">
        <v>28</v>
      </c>
      <c r="E54" s="4">
        <v>193.6</v>
      </c>
      <c r="F54" s="5"/>
      <c r="G54" s="4">
        <f t="shared" si="0"/>
        <v>0</v>
      </c>
    </row>
    <row r="55" spans="1:7" s="1" customFormat="1" ht="15" customHeight="1">
      <c r="A55" s="2">
        <v>53</v>
      </c>
      <c r="B55" s="3" t="s">
        <v>149</v>
      </c>
      <c r="C55" s="2" t="s">
        <v>1</v>
      </c>
      <c r="D55" s="2" t="s">
        <v>24</v>
      </c>
      <c r="E55" s="4">
        <v>193.6</v>
      </c>
      <c r="F55" s="5"/>
      <c r="G55" s="4">
        <f t="shared" si="0"/>
        <v>0</v>
      </c>
    </row>
    <row r="56" spans="1:7" s="1" customFormat="1" ht="15" customHeight="1">
      <c r="A56" s="2">
        <v>54</v>
      </c>
      <c r="B56" s="3" t="s">
        <v>151</v>
      </c>
      <c r="C56" s="2" t="s">
        <v>1</v>
      </c>
      <c r="D56" s="2" t="s">
        <v>99</v>
      </c>
      <c r="E56" s="4">
        <v>193.6</v>
      </c>
      <c r="F56" s="5"/>
      <c r="G56" s="4">
        <f t="shared" si="0"/>
        <v>0</v>
      </c>
    </row>
    <row r="57" spans="1:7" s="1" customFormat="1" ht="15" customHeight="1">
      <c r="A57" s="2">
        <v>55</v>
      </c>
      <c r="B57" s="3" t="s">
        <v>154</v>
      </c>
      <c r="C57" s="2" t="s">
        <v>9</v>
      </c>
      <c r="D57" s="2" t="s">
        <v>19</v>
      </c>
      <c r="E57" s="4">
        <v>6435</v>
      </c>
      <c r="F57" s="5"/>
      <c r="G57" s="4">
        <f t="shared" si="0"/>
        <v>0</v>
      </c>
    </row>
    <row r="58" spans="1:7" s="1" customFormat="1" ht="15" customHeight="1">
      <c r="A58" s="2">
        <v>56</v>
      </c>
      <c r="B58" s="3" t="s">
        <v>59</v>
      </c>
      <c r="C58" s="2" t="s">
        <v>9</v>
      </c>
      <c r="D58" s="2" t="s">
        <v>19</v>
      </c>
      <c r="E58" s="27">
        <v>0</v>
      </c>
      <c r="F58" s="5"/>
      <c r="G58" s="4">
        <f t="shared" si="0"/>
        <v>0</v>
      </c>
    </row>
    <row r="59" spans="1:7" s="1" customFormat="1" ht="15" customHeight="1">
      <c r="A59" s="2">
        <v>57</v>
      </c>
      <c r="B59" s="3" t="s">
        <v>60</v>
      </c>
      <c r="C59" s="2" t="s">
        <v>9</v>
      </c>
      <c r="D59" s="2" t="s">
        <v>19</v>
      </c>
      <c r="E59" s="4">
        <v>1705</v>
      </c>
      <c r="F59" s="5"/>
      <c r="G59" s="4">
        <f t="shared" si="0"/>
        <v>0</v>
      </c>
    </row>
    <row r="60" spans="1:7" s="1" customFormat="1" ht="15" customHeight="1">
      <c r="A60" s="2">
        <v>58</v>
      </c>
      <c r="B60" s="22" t="s">
        <v>61</v>
      </c>
      <c r="C60" s="2" t="s">
        <v>9</v>
      </c>
      <c r="D60" s="2" t="s">
        <v>19</v>
      </c>
      <c r="E60" s="4">
        <v>1936</v>
      </c>
      <c r="F60" s="5"/>
      <c r="G60" s="4">
        <f t="shared" si="0"/>
        <v>0</v>
      </c>
    </row>
    <row r="61" spans="1:7" s="1" customFormat="1" ht="15" customHeight="1">
      <c r="A61" s="2">
        <v>59</v>
      </c>
      <c r="B61" s="3" t="s">
        <v>152</v>
      </c>
      <c r="C61" s="2" t="s">
        <v>9</v>
      </c>
      <c r="D61" s="2" t="s">
        <v>19</v>
      </c>
      <c r="E61" s="4">
        <v>2530</v>
      </c>
      <c r="F61" s="5"/>
      <c r="G61" s="4">
        <f t="shared" si="0"/>
        <v>0</v>
      </c>
    </row>
    <row r="62" spans="1:7" s="1" customFormat="1" ht="15" customHeight="1">
      <c r="A62" s="2">
        <v>60</v>
      </c>
      <c r="B62" s="3" t="s">
        <v>140</v>
      </c>
      <c r="C62" s="2" t="s">
        <v>0</v>
      </c>
      <c r="D62" s="2" t="s">
        <v>19</v>
      </c>
      <c r="E62" s="4">
        <v>1485</v>
      </c>
      <c r="F62" s="5">
        <v>2</v>
      </c>
      <c r="G62" s="4">
        <f t="shared" si="0"/>
        <v>2970</v>
      </c>
    </row>
    <row r="63" spans="1:7" s="1" customFormat="1" ht="15" customHeight="1">
      <c r="A63" s="2">
        <v>61</v>
      </c>
      <c r="B63" s="22" t="s">
        <v>98</v>
      </c>
      <c r="C63" s="2" t="s">
        <v>21</v>
      </c>
      <c r="D63" s="2" t="s">
        <v>19</v>
      </c>
      <c r="E63" s="4">
        <v>1793</v>
      </c>
      <c r="F63" s="5"/>
      <c r="G63" s="4">
        <f t="shared" si="0"/>
        <v>0</v>
      </c>
    </row>
    <row r="64" spans="1:7" s="1" customFormat="1" ht="15" customHeight="1" thickBot="1">
      <c r="A64" s="2">
        <v>62</v>
      </c>
      <c r="B64" s="3" t="s">
        <v>62</v>
      </c>
      <c r="C64" s="2" t="s">
        <v>13</v>
      </c>
      <c r="D64" s="18" t="s">
        <v>23</v>
      </c>
      <c r="E64" s="4">
        <v>352</v>
      </c>
      <c r="F64" s="5">
        <v>5</v>
      </c>
      <c r="G64" s="4">
        <f t="shared" si="0"/>
        <v>1760</v>
      </c>
    </row>
    <row r="65" spans="1:7" s="1" customFormat="1" ht="15" customHeight="1" thickBot="1" thickTop="1">
      <c r="A65" s="2">
        <v>63</v>
      </c>
      <c r="B65" s="3" t="s">
        <v>63</v>
      </c>
      <c r="C65" s="16" t="s">
        <v>142</v>
      </c>
      <c r="D65" s="21" t="s">
        <v>26</v>
      </c>
      <c r="E65" s="17">
        <v>990</v>
      </c>
      <c r="F65" s="5"/>
      <c r="G65" s="4">
        <f t="shared" si="0"/>
        <v>0</v>
      </c>
    </row>
    <row r="66" spans="1:7" s="1" customFormat="1" ht="15" customHeight="1" thickBot="1" thickTop="1">
      <c r="A66" s="2">
        <v>64</v>
      </c>
      <c r="B66" s="3" t="s">
        <v>64</v>
      </c>
      <c r="C66" s="16" t="s">
        <v>142</v>
      </c>
      <c r="D66" s="21" t="s">
        <v>26</v>
      </c>
      <c r="E66" s="17">
        <v>935</v>
      </c>
      <c r="F66" s="5"/>
      <c r="G66" s="4">
        <f t="shared" si="0"/>
        <v>0</v>
      </c>
    </row>
    <row r="67" spans="1:7" s="1" customFormat="1" ht="15" customHeight="1" thickBot="1" thickTop="1">
      <c r="A67" s="2">
        <v>65</v>
      </c>
      <c r="B67" s="3" t="s">
        <v>65</v>
      </c>
      <c r="C67" s="16" t="s">
        <v>142</v>
      </c>
      <c r="D67" s="21" t="s">
        <v>26</v>
      </c>
      <c r="E67" s="17">
        <v>1155</v>
      </c>
      <c r="F67" s="5"/>
      <c r="G67" s="4">
        <f t="shared" si="0"/>
        <v>0</v>
      </c>
    </row>
    <row r="68" spans="1:7" s="1" customFormat="1" ht="15" customHeight="1" thickTop="1">
      <c r="A68" s="2">
        <v>66</v>
      </c>
      <c r="B68" s="3" t="s">
        <v>133</v>
      </c>
      <c r="C68" s="2" t="s">
        <v>142</v>
      </c>
      <c r="D68" s="20" t="s">
        <v>19</v>
      </c>
      <c r="E68" s="4">
        <v>5956.5</v>
      </c>
      <c r="F68" s="5"/>
      <c r="G68" s="4">
        <f t="shared" si="0"/>
        <v>0</v>
      </c>
    </row>
    <row r="69" spans="1:7" s="1" customFormat="1" ht="15" customHeight="1">
      <c r="A69" s="2">
        <v>67</v>
      </c>
      <c r="B69" s="22" t="s">
        <v>157</v>
      </c>
      <c r="C69" s="7" t="s">
        <v>22</v>
      </c>
      <c r="D69" s="2" t="s">
        <v>19</v>
      </c>
      <c r="E69" s="4">
        <v>1452</v>
      </c>
      <c r="F69" s="5"/>
      <c r="G69" s="4">
        <f t="shared" si="0"/>
        <v>0</v>
      </c>
    </row>
    <row r="70" spans="1:7" s="1" customFormat="1" ht="15" customHeight="1">
      <c r="A70" s="2">
        <v>68</v>
      </c>
      <c r="B70" s="23" t="s">
        <v>130</v>
      </c>
      <c r="C70" s="7" t="s">
        <v>22</v>
      </c>
      <c r="D70" s="2" t="s">
        <v>19</v>
      </c>
      <c r="E70" s="27">
        <v>0</v>
      </c>
      <c r="F70" s="5"/>
      <c r="G70" s="4">
        <f t="shared" si="0"/>
        <v>0</v>
      </c>
    </row>
    <row r="71" spans="1:7" s="1" customFormat="1" ht="15" customHeight="1">
      <c r="A71" s="2">
        <v>69</v>
      </c>
      <c r="B71" s="22" t="s">
        <v>71</v>
      </c>
      <c r="C71" s="7" t="s">
        <v>22</v>
      </c>
      <c r="D71" s="2" t="s">
        <v>19</v>
      </c>
      <c r="E71" s="27">
        <v>0</v>
      </c>
      <c r="F71" s="5"/>
      <c r="G71" s="4">
        <f t="shared" si="0"/>
        <v>0</v>
      </c>
    </row>
    <row r="72" spans="1:7" s="1" customFormat="1" ht="15" customHeight="1">
      <c r="A72" s="2">
        <v>70</v>
      </c>
      <c r="B72" s="6" t="s">
        <v>66</v>
      </c>
      <c r="C72" s="2" t="s">
        <v>3</v>
      </c>
      <c r="D72" s="2" t="s">
        <v>26</v>
      </c>
      <c r="E72" s="4">
        <v>1386</v>
      </c>
      <c r="F72" s="5"/>
      <c r="G72" s="4">
        <f t="shared" si="0"/>
        <v>0</v>
      </c>
    </row>
    <row r="73" spans="1:7" s="1" customFormat="1" ht="15" customHeight="1">
      <c r="A73" s="2">
        <v>71</v>
      </c>
      <c r="B73" s="3" t="s">
        <v>100</v>
      </c>
      <c r="C73" s="2" t="s">
        <v>13</v>
      </c>
      <c r="D73" s="2" t="s">
        <v>23</v>
      </c>
      <c r="E73" s="4">
        <v>264</v>
      </c>
      <c r="F73" s="5"/>
      <c r="G73" s="4">
        <f aca="true" t="shared" si="1" ref="G73:G121">E73*F73</f>
        <v>0</v>
      </c>
    </row>
    <row r="74" spans="1:7" s="1" customFormat="1" ht="15" customHeight="1">
      <c r="A74" s="2">
        <v>72</v>
      </c>
      <c r="B74" s="3" t="s">
        <v>106</v>
      </c>
      <c r="C74" s="2" t="s">
        <v>13</v>
      </c>
      <c r="D74" s="2" t="s">
        <v>23</v>
      </c>
      <c r="E74" s="27">
        <v>0</v>
      </c>
      <c r="F74" s="5"/>
      <c r="G74" s="4">
        <f t="shared" si="1"/>
        <v>0</v>
      </c>
    </row>
    <row r="75" spans="1:7" s="1" customFormat="1" ht="15" customHeight="1">
      <c r="A75" s="2">
        <v>73</v>
      </c>
      <c r="B75" s="3" t="s">
        <v>101</v>
      </c>
      <c r="C75" s="2" t="s">
        <v>13</v>
      </c>
      <c r="D75" s="2" t="s">
        <v>23</v>
      </c>
      <c r="E75" s="4">
        <v>264</v>
      </c>
      <c r="F75" s="5"/>
      <c r="G75" s="4">
        <f t="shared" si="1"/>
        <v>0</v>
      </c>
    </row>
    <row r="76" spans="1:7" s="1" customFormat="1" ht="15" customHeight="1">
      <c r="A76" s="2">
        <v>74</v>
      </c>
      <c r="B76" s="3" t="s">
        <v>102</v>
      </c>
      <c r="C76" s="2" t="s">
        <v>13</v>
      </c>
      <c r="D76" s="2" t="s">
        <v>23</v>
      </c>
      <c r="E76" s="4">
        <v>264</v>
      </c>
      <c r="F76" s="5"/>
      <c r="G76" s="4">
        <f t="shared" si="1"/>
        <v>0</v>
      </c>
    </row>
    <row r="77" spans="1:7" s="1" customFormat="1" ht="15" customHeight="1">
      <c r="A77" s="2">
        <v>75</v>
      </c>
      <c r="B77" s="3" t="s">
        <v>107</v>
      </c>
      <c r="C77" s="2" t="s">
        <v>13</v>
      </c>
      <c r="D77" s="2" t="s">
        <v>23</v>
      </c>
      <c r="E77" s="27">
        <v>0</v>
      </c>
      <c r="F77" s="5"/>
      <c r="G77" s="4">
        <f t="shared" si="1"/>
        <v>0</v>
      </c>
    </row>
    <row r="78" spans="1:7" s="1" customFormat="1" ht="15" customHeight="1">
      <c r="A78" s="2">
        <v>76</v>
      </c>
      <c r="B78" s="3" t="s">
        <v>72</v>
      </c>
      <c r="C78" s="2" t="s">
        <v>1</v>
      </c>
      <c r="D78" s="2" t="s">
        <v>24</v>
      </c>
      <c r="E78" s="4">
        <v>209</v>
      </c>
      <c r="F78" s="5"/>
      <c r="G78" s="4">
        <f t="shared" si="1"/>
        <v>0</v>
      </c>
    </row>
    <row r="79" spans="1:7" s="1" customFormat="1" ht="15" customHeight="1">
      <c r="A79" s="2">
        <v>77</v>
      </c>
      <c r="B79" s="3" t="s">
        <v>156</v>
      </c>
      <c r="C79" s="2" t="s">
        <v>13</v>
      </c>
      <c r="D79" s="8" t="s">
        <v>134</v>
      </c>
      <c r="E79" s="4">
        <v>297</v>
      </c>
      <c r="F79" s="5"/>
      <c r="G79" s="4">
        <f t="shared" si="1"/>
        <v>0</v>
      </c>
    </row>
    <row r="80" spans="1:7" s="1" customFormat="1" ht="15" customHeight="1">
      <c r="A80" s="2">
        <v>78</v>
      </c>
      <c r="B80" s="3" t="s">
        <v>70</v>
      </c>
      <c r="C80" s="7" t="s">
        <v>5</v>
      </c>
      <c r="D80" s="8" t="s">
        <v>23</v>
      </c>
      <c r="E80" s="4">
        <v>55</v>
      </c>
      <c r="F80" s="5">
        <v>5</v>
      </c>
      <c r="G80" s="4">
        <f t="shared" si="1"/>
        <v>275</v>
      </c>
    </row>
    <row r="81" spans="1:7" s="1" customFormat="1" ht="15" customHeight="1">
      <c r="A81" s="2">
        <v>79</v>
      </c>
      <c r="B81" s="3" t="s">
        <v>68</v>
      </c>
      <c r="C81" s="2" t="s">
        <v>6</v>
      </c>
      <c r="D81" s="2" t="s">
        <v>23</v>
      </c>
      <c r="E81" s="4">
        <v>44</v>
      </c>
      <c r="F81" s="5"/>
      <c r="G81" s="4">
        <f t="shared" si="1"/>
        <v>0</v>
      </c>
    </row>
    <row r="82" spans="1:7" s="1" customFormat="1" ht="15" customHeight="1">
      <c r="A82" s="2">
        <v>80</v>
      </c>
      <c r="B82" s="3" t="s">
        <v>67</v>
      </c>
      <c r="C82" s="2" t="s">
        <v>6</v>
      </c>
      <c r="D82" s="2" t="s">
        <v>23</v>
      </c>
      <c r="E82" s="4">
        <v>66</v>
      </c>
      <c r="F82" s="5">
        <v>5</v>
      </c>
      <c r="G82" s="4">
        <f t="shared" si="1"/>
        <v>330</v>
      </c>
    </row>
    <row r="83" spans="1:7" s="1" customFormat="1" ht="15" customHeight="1">
      <c r="A83" s="2">
        <v>81</v>
      </c>
      <c r="B83" s="13" t="s">
        <v>135</v>
      </c>
      <c r="C83" s="2" t="s">
        <v>6</v>
      </c>
      <c r="D83" s="2" t="s">
        <v>23</v>
      </c>
      <c r="E83" s="4">
        <v>385</v>
      </c>
      <c r="F83" s="5"/>
      <c r="G83" s="4">
        <f t="shared" si="1"/>
        <v>0</v>
      </c>
    </row>
    <row r="84" spans="1:7" s="1" customFormat="1" ht="15" customHeight="1">
      <c r="A84" s="2">
        <v>82</v>
      </c>
      <c r="B84" s="13" t="s">
        <v>136</v>
      </c>
      <c r="C84" s="2" t="s">
        <v>6</v>
      </c>
      <c r="D84" s="2" t="s">
        <v>23</v>
      </c>
      <c r="E84" s="4">
        <v>352</v>
      </c>
      <c r="F84" s="5"/>
      <c r="G84" s="4">
        <f t="shared" si="1"/>
        <v>0</v>
      </c>
    </row>
    <row r="85" spans="1:7" s="1" customFormat="1" ht="15" customHeight="1">
      <c r="A85" s="2">
        <v>83</v>
      </c>
      <c r="B85" s="24" t="s">
        <v>69</v>
      </c>
      <c r="C85" s="7" t="s">
        <v>5</v>
      </c>
      <c r="D85" s="9" t="s">
        <v>19</v>
      </c>
      <c r="E85" s="4">
        <v>308</v>
      </c>
      <c r="F85" s="5"/>
      <c r="G85" s="4">
        <f t="shared" si="1"/>
        <v>0</v>
      </c>
    </row>
    <row r="86" spans="1:7" s="1" customFormat="1" ht="15" customHeight="1">
      <c r="A86" s="2">
        <v>84</v>
      </c>
      <c r="B86" s="24" t="s">
        <v>73</v>
      </c>
      <c r="C86" s="7" t="s">
        <v>22</v>
      </c>
      <c r="D86" s="9" t="s">
        <v>19</v>
      </c>
      <c r="E86" s="4">
        <v>825</v>
      </c>
      <c r="F86" s="5"/>
      <c r="G86" s="4">
        <f t="shared" si="1"/>
        <v>0</v>
      </c>
    </row>
    <row r="87" spans="1:7" s="1" customFormat="1" ht="15" customHeight="1">
      <c r="A87" s="2">
        <v>85</v>
      </c>
      <c r="B87" s="24" t="s">
        <v>109</v>
      </c>
      <c r="C87" s="7" t="s">
        <v>22</v>
      </c>
      <c r="D87" s="9" t="s">
        <v>19</v>
      </c>
      <c r="E87" s="4">
        <v>385</v>
      </c>
      <c r="F87" s="5"/>
      <c r="G87" s="4">
        <f t="shared" si="1"/>
        <v>0</v>
      </c>
    </row>
    <row r="88" spans="1:7" s="1" customFormat="1" ht="15" customHeight="1">
      <c r="A88" s="2">
        <v>86</v>
      </c>
      <c r="B88" s="24" t="s">
        <v>74</v>
      </c>
      <c r="C88" s="7" t="s">
        <v>5</v>
      </c>
      <c r="D88" s="9" t="s">
        <v>19</v>
      </c>
      <c r="E88" s="4">
        <v>495</v>
      </c>
      <c r="F88" s="5"/>
      <c r="G88" s="4">
        <f t="shared" si="1"/>
        <v>0</v>
      </c>
    </row>
    <row r="89" spans="1:7" s="1" customFormat="1" ht="15" customHeight="1">
      <c r="A89" s="2">
        <v>87</v>
      </c>
      <c r="B89" s="24" t="s">
        <v>75</v>
      </c>
      <c r="C89" s="7" t="s">
        <v>5</v>
      </c>
      <c r="D89" s="9" t="s">
        <v>19</v>
      </c>
      <c r="E89" s="4">
        <v>418</v>
      </c>
      <c r="F89" s="5"/>
      <c r="G89" s="4">
        <f t="shared" si="1"/>
        <v>0</v>
      </c>
    </row>
    <row r="90" spans="1:7" s="1" customFormat="1" ht="15" customHeight="1">
      <c r="A90" s="2">
        <v>88</v>
      </c>
      <c r="B90" s="24" t="s">
        <v>76</v>
      </c>
      <c r="C90" s="7" t="s">
        <v>5</v>
      </c>
      <c r="D90" s="9" t="s">
        <v>19</v>
      </c>
      <c r="E90" s="4">
        <v>308</v>
      </c>
      <c r="F90" s="5"/>
      <c r="G90" s="4">
        <f t="shared" si="1"/>
        <v>0</v>
      </c>
    </row>
    <row r="91" spans="1:7" s="1" customFormat="1" ht="15" customHeight="1">
      <c r="A91" s="2">
        <v>89</v>
      </c>
      <c r="B91" s="3" t="s">
        <v>129</v>
      </c>
      <c r="C91" s="2" t="s">
        <v>1</v>
      </c>
      <c r="D91" s="2" t="s">
        <v>28</v>
      </c>
      <c r="E91" s="4">
        <v>291.5</v>
      </c>
      <c r="F91" s="5"/>
      <c r="G91" s="4">
        <f t="shared" si="1"/>
        <v>0</v>
      </c>
    </row>
    <row r="92" spans="1:7" s="1" customFormat="1" ht="15" customHeight="1">
      <c r="A92" s="2">
        <v>90</v>
      </c>
      <c r="B92" s="3" t="s">
        <v>77</v>
      </c>
      <c r="C92" s="2" t="s">
        <v>6</v>
      </c>
      <c r="D92" s="2" t="s">
        <v>23</v>
      </c>
      <c r="E92" s="4">
        <v>396</v>
      </c>
      <c r="F92" s="5">
        <v>5</v>
      </c>
      <c r="G92" s="4">
        <f t="shared" si="1"/>
        <v>1980</v>
      </c>
    </row>
    <row r="93" spans="1:7" s="1" customFormat="1" ht="15" customHeight="1">
      <c r="A93" s="2">
        <v>91</v>
      </c>
      <c r="B93" s="3" t="s">
        <v>78</v>
      </c>
      <c r="C93" s="2" t="s">
        <v>1</v>
      </c>
      <c r="D93" s="2" t="s">
        <v>23</v>
      </c>
      <c r="E93" s="4">
        <v>385</v>
      </c>
      <c r="F93" s="5"/>
      <c r="G93" s="4">
        <f t="shared" si="1"/>
        <v>0</v>
      </c>
    </row>
    <row r="94" spans="1:7" s="1" customFormat="1" ht="15" customHeight="1">
      <c r="A94" s="2">
        <v>92</v>
      </c>
      <c r="B94" s="3" t="s">
        <v>79</v>
      </c>
      <c r="C94" s="2" t="s">
        <v>1</v>
      </c>
      <c r="D94" s="2" t="s">
        <v>24</v>
      </c>
      <c r="E94" s="27">
        <v>0</v>
      </c>
      <c r="F94" s="5"/>
      <c r="G94" s="4">
        <f t="shared" si="1"/>
        <v>0</v>
      </c>
    </row>
    <row r="95" spans="1:7" s="1" customFormat="1" ht="15" customHeight="1">
      <c r="A95" s="2">
        <v>93</v>
      </c>
      <c r="B95" s="3" t="s">
        <v>80</v>
      </c>
      <c r="C95" s="2" t="s">
        <v>11</v>
      </c>
      <c r="D95" s="2" t="s">
        <v>19</v>
      </c>
      <c r="E95" s="4">
        <v>935</v>
      </c>
      <c r="F95" s="5"/>
      <c r="G95" s="4">
        <f t="shared" si="1"/>
        <v>0</v>
      </c>
    </row>
    <row r="96" spans="1:7" s="1" customFormat="1" ht="15" customHeight="1">
      <c r="A96" s="2">
        <v>94</v>
      </c>
      <c r="B96" s="3" t="s">
        <v>103</v>
      </c>
      <c r="C96" s="2" t="s">
        <v>11</v>
      </c>
      <c r="D96" s="2" t="s">
        <v>19</v>
      </c>
      <c r="E96" s="4">
        <v>990</v>
      </c>
      <c r="F96" s="5"/>
      <c r="G96" s="4">
        <f t="shared" si="1"/>
        <v>0</v>
      </c>
    </row>
    <row r="97" spans="1:7" s="1" customFormat="1" ht="15" customHeight="1">
      <c r="A97" s="2">
        <v>95</v>
      </c>
      <c r="B97" s="3" t="s">
        <v>145</v>
      </c>
      <c r="C97" s="2" t="s">
        <v>11</v>
      </c>
      <c r="D97" s="2" t="s">
        <v>19</v>
      </c>
      <c r="E97" s="4">
        <v>1375</v>
      </c>
      <c r="F97" s="5"/>
      <c r="G97" s="4">
        <f t="shared" si="1"/>
        <v>0</v>
      </c>
    </row>
    <row r="98" spans="1:7" s="1" customFormat="1" ht="15" customHeight="1">
      <c r="A98" s="2">
        <v>96</v>
      </c>
      <c r="B98" s="3" t="s">
        <v>105</v>
      </c>
      <c r="C98" s="2" t="s">
        <v>11</v>
      </c>
      <c r="D98" s="2" t="s">
        <v>19</v>
      </c>
      <c r="E98" s="4">
        <v>1595</v>
      </c>
      <c r="F98" s="5"/>
      <c r="G98" s="4">
        <f t="shared" si="1"/>
        <v>0</v>
      </c>
    </row>
    <row r="99" spans="1:7" s="1" customFormat="1" ht="15" customHeight="1">
      <c r="A99" s="2">
        <v>97</v>
      </c>
      <c r="B99" s="3" t="s">
        <v>81</v>
      </c>
      <c r="C99" s="2" t="s">
        <v>8</v>
      </c>
      <c r="D99" s="2" t="s">
        <v>19</v>
      </c>
      <c r="E99" s="4">
        <v>825</v>
      </c>
      <c r="F99" s="5"/>
      <c r="G99" s="4">
        <f t="shared" si="1"/>
        <v>0</v>
      </c>
    </row>
    <row r="100" spans="1:7" s="1" customFormat="1" ht="15" customHeight="1">
      <c r="A100" s="2">
        <v>98</v>
      </c>
      <c r="B100" s="3" t="s">
        <v>82</v>
      </c>
      <c r="C100" s="2" t="s">
        <v>1</v>
      </c>
      <c r="D100" s="2" t="s">
        <v>19</v>
      </c>
      <c r="E100" s="4">
        <v>2090</v>
      </c>
      <c r="F100" s="5"/>
      <c r="G100" s="4">
        <f t="shared" si="1"/>
        <v>0</v>
      </c>
    </row>
    <row r="101" spans="1:7" s="1" customFormat="1" ht="15" customHeight="1">
      <c r="A101" s="2">
        <v>99</v>
      </c>
      <c r="B101" s="3" t="s">
        <v>104</v>
      </c>
      <c r="C101" s="2" t="s">
        <v>11</v>
      </c>
      <c r="D101" s="2" t="s">
        <v>19</v>
      </c>
      <c r="E101" s="4">
        <v>880</v>
      </c>
      <c r="F101" s="5">
        <v>3</v>
      </c>
      <c r="G101" s="4">
        <f t="shared" si="1"/>
        <v>2640</v>
      </c>
    </row>
    <row r="102" spans="1:7" s="1" customFormat="1" ht="15" customHeight="1">
      <c r="A102" s="2">
        <v>100</v>
      </c>
      <c r="B102" s="3" t="s">
        <v>83</v>
      </c>
      <c r="C102" s="2" t="s">
        <v>20</v>
      </c>
      <c r="D102" s="2" t="s">
        <v>19</v>
      </c>
      <c r="E102" s="4">
        <v>3630</v>
      </c>
      <c r="F102" s="5"/>
      <c r="G102" s="4">
        <f t="shared" si="1"/>
        <v>0</v>
      </c>
    </row>
    <row r="103" spans="1:7" s="1" customFormat="1" ht="15" customHeight="1" thickBot="1">
      <c r="A103" s="2">
        <v>101</v>
      </c>
      <c r="B103" s="6" t="s">
        <v>84</v>
      </c>
      <c r="C103" s="2" t="s">
        <v>8</v>
      </c>
      <c r="D103" s="18" t="s">
        <v>19</v>
      </c>
      <c r="E103" s="4">
        <v>1012</v>
      </c>
      <c r="F103" s="5">
        <v>1</v>
      </c>
      <c r="G103" s="4">
        <f t="shared" si="1"/>
        <v>1012</v>
      </c>
    </row>
    <row r="104" spans="1:7" s="1" customFormat="1" ht="15" customHeight="1" thickBot="1" thickTop="1">
      <c r="A104" s="2">
        <v>102</v>
      </c>
      <c r="B104" s="3" t="s">
        <v>155</v>
      </c>
      <c r="C104" s="16" t="s">
        <v>8</v>
      </c>
      <c r="D104" s="21" t="s">
        <v>26</v>
      </c>
      <c r="E104" s="17">
        <v>1430</v>
      </c>
      <c r="F104" s="5"/>
      <c r="G104" s="4">
        <f t="shared" si="1"/>
        <v>0</v>
      </c>
    </row>
    <row r="105" spans="1:7" s="1" customFormat="1" ht="15" customHeight="1" thickBot="1" thickTop="1">
      <c r="A105" s="2">
        <v>103</v>
      </c>
      <c r="B105" s="3" t="s">
        <v>143</v>
      </c>
      <c r="C105" s="16" t="s">
        <v>8</v>
      </c>
      <c r="D105" s="21" t="s">
        <v>26</v>
      </c>
      <c r="E105" s="17">
        <v>847</v>
      </c>
      <c r="F105" s="5"/>
      <c r="G105" s="4">
        <f t="shared" si="1"/>
        <v>0</v>
      </c>
    </row>
    <row r="106" spans="1:7" s="1" customFormat="1" ht="15" customHeight="1" thickBot="1" thickTop="1">
      <c r="A106" s="2">
        <v>104</v>
      </c>
      <c r="B106" s="3" t="s">
        <v>144</v>
      </c>
      <c r="C106" s="16" t="s">
        <v>8</v>
      </c>
      <c r="D106" s="21" t="s">
        <v>26</v>
      </c>
      <c r="E106" s="17">
        <v>660</v>
      </c>
      <c r="F106" s="5"/>
      <c r="G106" s="4">
        <f t="shared" si="1"/>
        <v>0</v>
      </c>
    </row>
    <row r="107" spans="1:7" s="1" customFormat="1" ht="15" customHeight="1" thickBot="1" thickTop="1">
      <c r="A107" s="2">
        <v>105</v>
      </c>
      <c r="B107" s="3" t="s">
        <v>131</v>
      </c>
      <c r="C107" s="16" t="s">
        <v>14</v>
      </c>
      <c r="D107" s="21" t="s">
        <v>26</v>
      </c>
      <c r="E107" s="17">
        <v>990</v>
      </c>
      <c r="F107" s="5"/>
      <c r="G107" s="4">
        <f t="shared" si="1"/>
        <v>0</v>
      </c>
    </row>
    <row r="108" spans="1:7" s="1" customFormat="1" ht="15" customHeight="1" thickBot="1" thickTop="1">
      <c r="A108" s="2">
        <v>106</v>
      </c>
      <c r="B108" s="3" t="s">
        <v>85</v>
      </c>
      <c r="C108" s="16" t="s">
        <v>6</v>
      </c>
      <c r="D108" s="21" t="s">
        <v>26</v>
      </c>
      <c r="E108" s="17">
        <v>1045</v>
      </c>
      <c r="F108" s="5"/>
      <c r="G108" s="4">
        <f t="shared" si="1"/>
        <v>0</v>
      </c>
    </row>
    <row r="109" spans="1:7" s="1" customFormat="1" ht="15" customHeight="1" thickTop="1">
      <c r="A109" s="2">
        <v>107</v>
      </c>
      <c r="B109" s="3" t="s">
        <v>132</v>
      </c>
      <c r="C109" s="2" t="s">
        <v>6</v>
      </c>
      <c r="D109" s="20" t="s">
        <v>23</v>
      </c>
      <c r="E109" s="4">
        <v>440</v>
      </c>
      <c r="F109" s="5"/>
      <c r="G109" s="4">
        <f t="shared" si="1"/>
        <v>0</v>
      </c>
    </row>
    <row r="110" spans="1:7" s="1" customFormat="1" ht="15" customHeight="1">
      <c r="A110" s="2">
        <v>108</v>
      </c>
      <c r="B110" s="3" t="s">
        <v>86</v>
      </c>
      <c r="C110" s="2" t="s">
        <v>1</v>
      </c>
      <c r="D110" s="10" t="s">
        <v>24</v>
      </c>
      <c r="E110" s="4">
        <v>363</v>
      </c>
      <c r="F110" s="5"/>
      <c r="G110" s="4">
        <f t="shared" si="1"/>
        <v>0</v>
      </c>
    </row>
    <row r="111" spans="1:7" s="1" customFormat="1" ht="15" customHeight="1">
      <c r="A111" s="2">
        <v>109</v>
      </c>
      <c r="B111" s="3" t="s">
        <v>137</v>
      </c>
      <c r="C111" s="2" t="s">
        <v>21</v>
      </c>
      <c r="D111" s="10" t="s">
        <v>134</v>
      </c>
      <c r="E111" s="4">
        <v>1650</v>
      </c>
      <c r="F111" s="5"/>
      <c r="G111" s="4">
        <f t="shared" si="1"/>
        <v>0</v>
      </c>
    </row>
    <row r="112" spans="1:7" s="1" customFormat="1" ht="15" customHeight="1">
      <c r="A112" s="2">
        <v>110</v>
      </c>
      <c r="B112" s="3" t="s">
        <v>138</v>
      </c>
      <c r="C112" s="2" t="s">
        <v>21</v>
      </c>
      <c r="D112" s="10" t="s">
        <v>134</v>
      </c>
      <c r="E112" s="4">
        <v>1650</v>
      </c>
      <c r="F112" s="5"/>
      <c r="G112" s="4">
        <f t="shared" si="1"/>
        <v>0</v>
      </c>
    </row>
    <row r="113" spans="1:7" s="1" customFormat="1" ht="15" customHeight="1">
      <c r="A113" s="2">
        <v>111</v>
      </c>
      <c r="B113" s="6" t="s">
        <v>87</v>
      </c>
      <c r="C113" s="2" t="s">
        <v>3</v>
      </c>
      <c r="D113" s="2" t="s">
        <v>19</v>
      </c>
      <c r="E113" s="4">
        <v>2530</v>
      </c>
      <c r="F113" s="5"/>
      <c r="G113" s="4">
        <f t="shared" si="1"/>
        <v>0</v>
      </c>
    </row>
    <row r="114" spans="1:7" s="1" customFormat="1" ht="15" customHeight="1">
      <c r="A114" s="2">
        <v>112</v>
      </c>
      <c r="B114" s="6" t="s">
        <v>88</v>
      </c>
      <c r="C114" s="2" t="s">
        <v>3</v>
      </c>
      <c r="D114" s="2" t="s">
        <v>19</v>
      </c>
      <c r="E114" s="27">
        <v>0</v>
      </c>
      <c r="F114" s="5"/>
      <c r="G114" s="4">
        <f t="shared" si="1"/>
        <v>0</v>
      </c>
    </row>
    <row r="115" spans="1:7" s="1" customFormat="1" ht="15" customHeight="1">
      <c r="A115" s="2">
        <v>113</v>
      </c>
      <c r="B115" s="6" t="s">
        <v>89</v>
      </c>
      <c r="C115" s="2" t="s">
        <v>3</v>
      </c>
      <c r="D115" s="2" t="s">
        <v>19</v>
      </c>
      <c r="E115" s="4">
        <v>2970</v>
      </c>
      <c r="F115" s="5"/>
      <c r="G115" s="4">
        <f t="shared" si="1"/>
        <v>0</v>
      </c>
    </row>
    <row r="116" spans="1:7" s="1" customFormat="1" ht="15" customHeight="1">
      <c r="A116" s="2">
        <v>114</v>
      </c>
      <c r="B116" s="3" t="s">
        <v>90</v>
      </c>
      <c r="C116" s="2" t="s">
        <v>10</v>
      </c>
      <c r="D116" s="2" t="s">
        <v>19</v>
      </c>
      <c r="E116" s="4">
        <v>1650</v>
      </c>
      <c r="F116" s="5">
        <v>1</v>
      </c>
      <c r="G116" s="4">
        <f t="shared" si="1"/>
        <v>1650</v>
      </c>
    </row>
    <row r="117" spans="1:7" s="1" customFormat="1" ht="15" customHeight="1">
      <c r="A117" s="2">
        <v>115</v>
      </c>
      <c r="B117" s="3" t="s">
        <v>91</v>
      </c>
      <c r="C117" s="2" t="s">
        <v>10</v>
      </c>
      <c r="D117" s="2" t="s">
        <v>19</v>
      </c>
      <c r="E117" s="27">
        <v>0</v>
      </c>
      <c r="F117" s="5"/>
      <c r="G117" s="4">
        <f t="shared" si="1"/>
        <v>0</v>
      </c>
    </row>
    <row r="118" spans="1:7" s="1" customFormat="1" ht="15" customHeight="1">
      <c r="A118" s="2">
        <v>116</v>
      </c>
      <c r="B118" s="6" t="s">
        <v>92</v>
      </c>
      <c r="C118" s="2" t="s">
        <v>10</v>
      </c>
      <c r="D118" s="2" t="s">
        <v>19</v>
      </c>
      <c r="E118" s="4">
        <v>2750</v>
      </c>
      <c r="F118" s="5"/>
      <c r="G118" s="4">
        <f t="shared" si="1"/>
        <v>0</v>
      </c>
    </row>
    <row r="119" spans="1:7" s="1" customFormat="1" ht="15" customHeight="1">
      <c r="A119" s="2">
        <v>117</v>
      </c>
      <c r="B119" s="3" t="s">
        <v>124</v>
      </c>
      <c r="C119" s="2" t="s">
        <v>1</v>
      </c>
      <c r="D119" s="2" t="s">
        <v>27</v>
      </c>
      <c r="E119" s="4">
        <v>143</v>
      </c>
      <c r="F119" s="5"/>
      <c r="G119" s="4">
        <f t="shared" si="1"/>
        <v>0</v>
      </c>
    </row>
    <row r="120" spans="1:7" s="1" customFormat="1" ht="15" customHeight="1">
      <c r="A120" s="2">
        <v>118</v>
      </c>
      <c r="B120" s="3" t="s">
        <v>125</v>
      </c>
      <c r="C120" s="2" t="s">
        <v>1</v>
      </c>
      <c r="D120" s="2" t="s">
        <v>24</v>
      </c>
      <c r="E120" s="4">
        <v>209</v>
      </c>
      <c r="F120" s="5"/>
      <c r="G120" s="4">
        <f t="shared" si="1"/>
        <v>0</v>
      </c>
    </row>
    <row r="121" spans="1:7" s="1" customFormat="1" ht="15" customHeight="1">
      <c r="A121" s="2">
        <v>119</v>
      </c>
      <c r="B121" s="3" t="s">
        <v>126</v>
      </c>
      <c r="C121" s="2" t="s">
        <v>1</v>
      </c>
      <c r="D121" s="2" t="s">
        <v>19</v>
      </c>
      <c r="E121" s="4">
        <v>2475</v>
      </c>
      <c r="F121" s="5"/>
      <c r="G121" s="4">
        <f t="shared" si="1"/>
        <v>0</v>
      </c>
    </row>
    <row r="122" spans="1:7" s="1" customFormat="1" ht="19.5" customHeight="1">
      <c r="A122" s="28" t="s">
        <v>18</v>
      </c>
      <c r="B122" s="29"/>
      <c r="C122" s="29"/>
      <c r="D122" s="29"/>
      <c r="E122" s="29"/>
      <c r="F122" s="30"/>
      <c r="G122" s="15">
        <f>SUM(G3:G121)</f>
        <v>29139.66</v>
      </c>
    </row>
  </sheetData>
  <sheetProtection/>
  <mergeCells count="2">
    <mergeCell ref="A122:F122"/>
    <mergeCell ref="A1:G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Кудрат</dc:creator>
  <cp:keywords/>
  <dc:description/>
  <cp:lastModifiedBy>kda</cp:lastModifiedBy>
  <cp:lastPrinted>2014-04-15T10:13:09Z</cp:lastPrinted>
  <dcterms:created xsi:type="dcterms:W3CDTF">2014-04-15T10:54:37Z</dcterms:created>
  <dcterms:modified xsi:type="dcterms:W3CDTF">2015-06-22T08:37:31Z</dcterms:modified>
  <cp:category/>
  <cp:version/>
  <cp:contentType/>
  <cp:contentStatus/>
</cp:coreProperties>
</file>