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0" yWindow="-15" windowWidth="12045" windowHeight="100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7" i="1"/>
  <c r="F17" s="1"/>
  <c r="E17"/>
  <c r="E16"/>
  <c r="D16"/>
  <c r="F16" s="1"/>
  <c r="E35"/>
  <c r="D35"/>
  <c r="F33"/>
  <c r="E33"/>
  <c r="D33"/>
  <c r="D49"/>
  <c r="E49"/>
  <c r="F45"/>
  <c r="E45"/>
  <c r="D45"/>
  <c r="D28"/>
  <c r="E28"/>
  <c r="F28"/>
  <c r="D29"/>
  <c r="E29"/>
  <c r="F29"/>
  <c r="D30"/>
  <c r="E30"/>
  <c r="F30"/>
  <c r="E20"/>
  <c r="E21"/>
  <c r="E19"/>
  <c r="D20"/>
  <c r="D21"/>
  <c r="D19"/>
  <c r="F11"/>
  <c r="F12"/>
  <c r="F13"/>
  <c r="E11"/>
  <c r="E12"/>
  <c r="E13"/>
  <c r="D11"/>
  <c r="D12"/>
  <c r="D13"/>
  <c r="D10"/>
  <c r="F10"/>
  <c r="E10"/>
</calcChain>
</file>

<file path=xl/sharedStrings.xml><?xml version="1.0" encoding="utf-8"?>
<sst xmlns="http://schemas.openxmlformats.org/spreadsheetml/2006/main" count="110" uniqueCount="75">
  <si>
    <t>1-9</t>
  </si>
  <si>
    <t>100-499</t>
  </si>
  <si>
    <t>500-999</t>
  </si>
  <si>
    <t>10-99</t>
  </si>
  <si>
    <t>5х5 см</t>
  </si>
  <si>
    <t>7х14 см</t>
  </si>
  <si>
    <t>15х20 см</t>
  </si>
  <si>
    <t>5х25 см</t>
  </si>
  <si>
    <t>скидка:</t>
  </si>
  <si>
    <t>дог.</t>
  </si>
  <si>
    <t>Брелок, 44 мм.</t>
  </si>
  <si>
    <t>Крепление "булавка". Набор 2 шт., 44 мм и 25 мм.</t>
  </si>
  <si>
    <t>Крепление "магнит". Набор 2 шт., 44 мм и 25 мм.</t>
  </si>
  <si>
    <t>Сигнальный жилет Детский СЖ-03</t>
  </si>
  <si>
    <t>Сигнальный жилет СЖ-01 (горизонт)</t>
  </si>
  <si>
    <t>46-62</t>
  </si>
  <si>
    <t>S,M</t>
  </si>
  <si>
    <t>арт/шт</t>
  </si>
  <si>
    <t>серия 5SС</t>
  </si>
  <si>
    <t>серия L</t>
  </si>
  <si>
    <t>серия 1N</t>
  </si>
  <si>
    <t>серия 2N</t>
  </si>
  <si>
    <t>CLASP Бликеры (с застежкой). Серия "Classic style"</t>
  </si>
  <si>
    <t xml:space="preserve">Сигнальные световозвращающие жилеты. </t>
  </si>
  <si>
    <t>БрС</t>
  </si>
  <si>
    <t>40х4 см</t>
  </si>
  <si>
    <t>БрЖ</t>
  </si>
  <si>
    <t>Цвета: лимонно-желтый, серебристый.</t>
  </si>
  <si>
    <t>Цвета: лимонно-желтый, оранжевый. Детские модели - только лимонно-желтый.</t>
  </si>
  <si>
    <t>Сигнальный жилет СЖ-02 (гориз+верт)</t>
  </si>
  <si>
    <t>Твердый пластик, цвета в ассортименте.</t>
  </si>
  <si>
    <t>Подвески Coreflect (пр-во Финляндия)</t>
  </si>
  <si>
    <t>Круг,ромб,мяч</t>
  </si>
  <si>
    <t>Снежинка, мишка, дракончик, сердце</t>
  </si>
  <si>
    <t>Angry Birds (Сердитая птичка) в асс.</t>
  </si>
  <si>
    <t>в блистере</t>
  </si>
  <si>
    <t>крепление «цепочка»</t>
  </si>
  <si>
    <t xml:space="preserve">крепление спираль </t>
  </si>
  <si>
    <t>черный, белый</t>
  </si>
  <si>
    <t>Самофиксирующиеся световозвращающие браслеты. (Slap браслеты)</t>
  </si>
  <si>
    <t>Подвески детские ПВХ</t>
  </si>
  <si>
    <t>Мягкие, цвета: белый, лимонно-желтый</t>
  </si>
  <si>
    <t>Самолетик, котенок, зайка</t>
  </si>
  <si>
    <t>на цепочке</t>
  </si>
  <si>
    <t>Цвета: белый</t>
  </si>
  <si>
    <t>В разработке</t>
  </si>
  <si>
    <t>Бликеры термонаклейки на ткань (на одежду, сумки) в ассортименте</t>
  </si>
  <si>
    <t>Директор: Литвинова Марина Игоревна</t>
  </si>
  <si>
    <t>Тел.: +7 (911) 038-52-45</t>
  </si>
  <si>
    <t>e-mail: mamasvet@list.ru</t>
  </si>
  <si>
    <t>ООО "МАМАСВЕТ"</t>
  </si>
  <si>
    <t>Юр. адрес: 197342, г. СПб, шоссе Ланское, д. 13, кв. 17</t>
  </si>
  <si>
    <t>Факт. адрес: 194362, г. СПб, Горское ш, д. 4, лит.Л, оф. №123.</t>
  </si>
  <si>
    <t>ИНН/КПП 7814507441/781401001 ОГРН 1117847305069 ОКПО 92024103  р/c 40702810900040001318 Банк: СПБ филиал АКБ «Ланта-Банк» (ЗАО), адрес банка: 195112, г. Санкт-Петербург, пл. Карла Фаберже, д. 8 литер А.к/с 30101810900000000761 БИК 044030761</t>
  </si>
  <si>
    <t>ПРАЙС ООО "МАМАСВЕТ"</t>
  </si>
  <si>
    <t>Минимальная сумма заказа: 2500 р.</t>
  </si>
  <si>
    <t>Минимальное количество позиций одного артикула в заказе: не ограничено</t>
  </si>
  <si>
    <t>Наборы наклеек на велосипед, мотоцикл, автомобиль, коляску</t>
  </si>
  <si>
    <t>Световозвращающая фурнитура</t>
  </si>
  <si>
    <t>СВ. тесьма, цвет: черный, оранж, 13/8</t>
  </si>
  <si>
    <t>100 м  (бобина)</t>
  </si>
  <si>
    <t>0,9 м (фасовка)</t>
  </si>
  <si>
    <t xml:space="preserve">дог. </t>
  </si>
  <si>
    <t>&gt;1000</t>
  </si>
  <si>
    <t>Световозвращающие бейсболки</t>
  </si>
  <si>
    <t>Цвета: белый, красный, черный</t>
  </si>
  <si>
    <t xml:space="preserve">Световозвращающая бейсболка. </t>
  </si>
  <si>
    <t>Световозвращающий зонт</t>
  </si>
  <si>
    <t>Световозвращающий зонт, п/автомат</t>
  </si>
  <si>
    <t>черный</t>
  </si>
  <si>
    <t>Световозвращающие стикеры (наклейки на велосипеды, мотоциклы, коляски, авто, сумки и пр)</t>
  </si>
  <si>
    <t>Наборы 5х25 см</t>
  </si>
  <si>
    <t>Наборы 15х20 см</t>
  </si>
  <si>
    <t>Цвета: серебристый, красный, желтый, синий, черный</t>
  </si>
  <si>
    <t>Оптовый утв.08.05.2013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</si>
</sst>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6" xfId="0" applyFont="1" applyFill="1" applyBorder="1"/>
    <xf numFmtId="0" fontId="1" fillId="0" borderId="0" xfId="0" applyFont="1" applyFill="1"/>
    <xf numFmtId="2" fontId="2" fillId="0" borderId="2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6" xfId="0" applyFont="1" applyFill="1" applyBorder="1" applyAlignment="1">
      <alignment wrapText="1"/>
    </xf>
    <xf numFmtId="0" fontId="0" fillId="0" borderId="6" xfId="0" applyFont="1" applyFill="1" applyBorder="1"/>
    <xf numFmtId="9" fontId="0" fillId="0" borderId="6" xfId="0" applyNumberFormat="1" applyFont="1" applyFill="1" applyBorder="1"/>
    <xf numFmtId="49" fontId="4" fillId="0" borderId="3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/>
    <xf numFmtId="49" fontId="2" fillId="0" borderId="4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2" fontId="2" fillId="0" borderId="0" xfId="0" applyNumberFormat="1" applyFont="1" applyFill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4" fillId="0" borderId="0" xfId="0" applyFont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49" fontId="4" fillId="2" borderId="21" xfId="0" applyNumberFormat="1" applyFont="1" applyFill="1" applyBorder="1" applyAlignment="1">
      <alignment horizontal="left" vertical="center" wrapText="1"/>
    </xf>
    <xf numFmtId="49" fontId="4" fillId="2" borderId="22" xfId="0" applyNumberFormat="1" applyFont="1" applyFill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left" vertical="center" wrapText="1"/>
    </xf>
    <xf numFmtId="49" fontId="4" fillId="2" borderId="13" xfId="0" applyNumberFormat="1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zoomScaleNormal="100" workbookViewId="0">
      <selection activeCell="E3" sqref="E3"/>
    </sheetView>
  </sheetViews>
  <sheetFormatPr defaultRowHeight="15"/>
  <cols>
    <col min="1" max="1" width="36.28515625" style="5" customWidth="1"/>
    <col min="2" max="2" width="10.85546875" style="6" customWidth="1"/>
    <col min="3" max="16384" width="9.140625" style="6"/>
  </cols>
  <sheetData>
    <row r="2" spans="1:7">
      <c r="A2" s="31" t="s">
        <v>54</v>
      </c>
    </row>
    <row r="3" spans="1:7">
      <c r="A3" s="31" t="s">
        <v>74</v>
      </c>
    </row>
    <row r="4" spans="1:7">
      <c r="A4" s="31"/>
    </row>
    <row r="5" spans="1:7">
      <c r="A5" s="31" t="s">
        <v>55</v>
      </c>
    </row>
    <row r="6" spans="1:7">
      <c r="A6" s="31" t="s">
        <v>56</v>
      </c>
      <c r="D6" s="2"/>
    </row>
    <row r="7" spans="1:7" ht="15.75" thickBot="1">
      <c r="A7" s="7"/>
      <c r="B7" s="1" t="s">
        <v>8</v>
      </c>
      <c r="C7" s="8"/>
      <c r="D7" s="9">
        <v>0.1</v>
      </c>
      <c r="E7" s="9">
        <v>0.15</v>
      </c>
      <c r="F7" s="9">
        <v>0.25</v>
      </c>
      <c r="G7" s="9"/>
    </row>
    <row r="8" spans="1:7" ht="15.75" thickBot="1">
      <c r="A8" s="10" t="s">
        <v>17</v>
      </c>
      <c r="B8" s="19"/>
      <c r="C8" s="11" t="s">
        <v>0</v>
      </c>
      <c r="D8" s="11" t="s">
        <v>3</v>
      </c>
      <c r="E8" s="11" t="s">
        <v>1</v>
      </c>
      <c r="F8" s="11" t="s">
        <v>2</v>
      </c>
      <c r="G8" s="12" t="s">
        <v>63</v>
      </c>
    </row>
    <row r="9" spans="1:7" ht="17.25" customHeight="1" thickBot="1">
      <c r="A9" s="39" t="s">
        <v>46</v>
      </c>
      <c r="B9" s="40"/>
      <c r="C9" s="40"/>
      <c r="D9" s="40"/>
      <c r="E9" s="40"/>
      <c r="F9" s="40"/>
      <c r="G9" s="41"/>
    </row>
    <row r="10" spans="1:7">
      <c r="A10" s="13" t="s">
        <v>18</v>
      </c>
      <c r="B10" s="20" t="s">
        <v>4</v>
      </c>
      <c r="C10" s="3">
        <v>34.200000000000003</v>
      </c>
      <c r="D10" s="3">
        <f>C10*0.9</f>
        <v>30.780000000000005</v>
      </c>
      <c r="E10" s="3">
        <f>C10*0.85</f>
        <v>29.07</v>
      </c>
      <c r="F10" s="3">
        <f>C10*0.75</f>
        <v>25.650000000000002</v>
      </c>
      <c r="G10" s="3" t="s">
        <v>9</v>
      </c>
    </row>
    <row r="11" spans="1:7">
      <c r="A11" s="14" t="s">
        <v>20</v>
      </c>
      <c r="B11" s="21" t="s">
        <v>5</v>
      </c>
      <c r="C11" s="4">
        <v>120</v>
      </c>
      <c r="D11" s="4">
        <f t="shared" ref="D11:D13" si="0">C11*0.9</f>
        <v>108</v>
      </c>
      <c r="E11" s="4">
        <f t="shared" ref="E11:E13" si="1">C11*0.85</f>
        <v>102</v>
      </c>
      <c r="F11" s="4">
        <f t="shared" ref="F11:F13" si="2">C11*0.75</f>
        <v>90</v>
      </c>
      <c r="G11" s="3" t="s">
        <v>9</v>
      </c>
    </row>
    <row r="12" spans="1:7">
      <c r="A12" s="14" t="s">
        <v>21</v>
      </c>
      <c r="B12" s="21" t="s">
        <v>6</v>
      </c>
      <c r="C12" s="4">
        <v>218.1</v>
      </c>
      <c r="D12" s="4">
        <f t="shared" si="0"/>
        <v>196.29</v>
      </c>
      <c r="E12" s="4">
        <f t="shared" si="1"/>
        <v>185.38499999999999</v>
      </c>
      <c r="F12" s="4">
        <f t="shared" si="2"/>
        <v>163.57499999999999</v>
      </c>
      <c r="G12" s="3" t="s">
        <v>9</v>
      </c>
    </row>
    <row r="13" spans="1:7" ht="15.75" thickBot="1">
      <c r="A13" s="14" t="s">
        <v>19</v>
      </c>
      <c r="B13" s="21" t="s">
        <v>7</v>
      </c>
      <c r="C13" s="4">
        <v>100</v>
      </c>
      <c r="D13" s="4">
        <f t="shared" si="0"/>
        <v>90</v>
      </c>
      <c r="E13" s="4">
        <f t="shared" si="1"/>
        <v>85</v>
      </c>
      <c r="F13" s="4">
        <f t="shared" si="2"/>
        <v>75</v>
      </c>
      <c r="G13" s="3" t="s">
        <v>9</v>
      </c>
    </row>
    <row r="14" spans="1:7" ht="15.75" thickBot="1">
      <c r="A14" s="39" t="s">
        <v>70</v>
      </c>
      <c r="B14" s="40"/>
      <c r="C14" s="40"/>
      <c r="D14" s="40"/>
      <c r="E14" s="40"/>
      <c r="F14" s="40"/>
      <c r="G14" s="41"/>
    </row>
    <row r="15" spans="1:7">
      <c r="A15" s="53" t="s">
        <v>73</v>
      </c>
      <c r="B15" s="54"/>
      <c r="C15" s="54"/>
      <c r="D15" s="54"/>
      <c r="E15" s="54"/>
      <c r="F15" s="54"/>
      <c r="G15" s="55"/>
    </row>
    <row r="16" spans="1:7">
      <c r="A16" s="36" t="s">
        <v>71</v>
      </c>
      <c r="B16" s="21" t="s">
        <v>7</v>
      </c>
      <c r="C16" s="4">
        <v>41</v>
      </c>
      <c r="D16" s="4">
        <f>C16*0.9</f>
        <v>36.9</v>
      </c>
      <c r="E16" s="4">
        <f>C16*0.85</f>
        <v>34.85</v>
      </c>
      <c r="F16" s="4">
        <f>D16*0.75</f>
        <v>27.674999999999997</v>
      </c>
      <c r="G16" s="4" t="s">
        <v>9</v>
      </c>
    </row>
    <row r="17" spans="1:7">
      <c r="A17" s="36" t="s">
        <v>72</v>
      </c>
      <c r="B17" s="21" t="s">
        <v>6</v>
      </c>
      <c r="C17" s="4">
        <v>88</v>
      </c>
      <c r="D17" s="4">
        <f>C17*0.9</f>
        <v>79.2</v>
      </c>
      <c r="E17" s="4">
        <f>C17*0.85</f>
        <v>74.8</v>
      </c>
      <c r="F17" s="4">
        <f>D17*0.75</f>
        <v>59.400000000000006</v>
      </c>
      <c r="G17" s="4" t="s">
        <v>9</v>
      </c>
    </row>
    <row r="18" spans="1:7" ht="16.5" customHeight="1" thickBot="1">
      <c r="A18" s="47" t="s">
        <v>22</v>
      </c>
      <c r="B18" s="48"/>
      <c r="C18" s="48"/>
      <c r="D18" s="48"/>
      <c r="E18" s="48"/>
      <c r="F18" s="48"/>
      <c r="G18" s="49"/>
    </row>
    <row r="19" spans="1:7" ht="18.75" customHeight="1">
      <c r="A19" s="46" t="s">
        <v>11</v>
      </c>
      <c r="B19" s="46"/>
      <c r="C19" s="3">
        <v>150</v>
      </c>
      <c r="D19" s="3">
        <f>C19*0.9</f>
        <v>135</v>
      </c>
      <c r="E19" s="3">
        <f>C19*0.85</f>
        <v>127.5</v>
      </c>
      <c r="F19" s="3" t="s">
        <v>9</v>
      </c>
      <c r="G19" s="3" t="s">
        <v>9</v>
      </c>
    </row>
    <row r="20" spans="1:7" ht="17.25" customHeight="1">
      <c r="A20" s="46" t="s">
        <v>12</v>
      </c>
      <c r="B20" s="46"/>
      <c r="C20" s="4">
        <v>200</v>
      </c>
      <c r="D20" s="4">
        <f t="shared" ref="D20:D30" si="3">C20*0.9</f>
        <v>180</v>
      </c>
      <c r="E20" s="4">
        <f t="shared" ref="E20:E21" si="4">C20*0.85</f>
        <v>170</v>
      </c>
      <c r="F20" s="3" t="s">
        <v>9</v>
      </c>
      <c r="G20" s="4" t="s">
        <v>9</v>
      </c>
    </row>
    <row r="21" spans="1:7" ht="15.75" thickBot="1">
      <c r="A21" s="46" t="s">
        <v>10</v>
      </c>
      <c r="B21" s="46"/>
      <c r="C21" s="4">
        <v>110</v>
      </c>
      <c r="D21" s="4">
        <f t="shared" si="3"/>
        <v>99</v>
      </c>
      <c r="E21" s="4">
        <f t="shared" si="4"/>
        <v>93.5</v>
      </c>
      <c r="F21" s="3" t="s">
        <v>9</v>
      </c>
      <c r="G21" s="4" t="s">
        <v>9</v>
      </c>
    </row>
    <row r="22" spans="1:7" ht="16.5" customHeight="1">
      <c r="A22" s="50" t="s">
        <v>39</v>
      </c>
      <c r="B22" s="51"/>
      <c r="C22" s="51"/>
      <c r="D22" s="51"/>
      <c r="E22" s="51"/>
      <c r="F22" s="51"/>
      <c r="G22" s="52"/>
    </row>
    <row r="23" spans="1:7" ht="18.75" customHeight="1">
      <c r="A23" s="53" t="s">
        <v>27</v>
      </c>
      <c r="B23" s="54"/>
      <c r="C23" s="54"/>
      <c r="D23" s="54"/>
      <c r="E23" s="54"/>
      <c r="F23" s="54"/>
      <c r="G23" s="55"/>
    </row>
    <row r="24" spans="1:7" ht="15.75" thickBot="1">
      <c r="A24" s="17" t="s">
        <v>24</v>
      </c>
      <c r="B24" s="22" t="s">
        <v>25</v>
      </c>
      <c r="C24" s="3">
        <v>50</v>
      </c>
      <c r="D24" s="3">
        <v>47.5</v>
      </c>
      <c r="E24" s="3">
        <v>45</v>
      </c>
      <c r="F24" s="3">
        <v>42.5</v>
      </c>
      <c r="G24" s="3" t="s">
        <v>9</v>
      </c>
    </row>
    <row r="25" spans="1:7" ht="15.75" thickBot="1">
      <c r="A25" s="17" t="s">
        <v>26</v>
      </c>
      <c r="B25" s="22" t="s">
        <v>25</v>
      </c>
      <c r="C25" s="4">
        <v>50</v>
      </c>
      <c r="D25" s="4">
        <v>47.5</v>
      </c>
      <c r="E25" s="4">
        <v>45</v>
      </c>
      <c r="F25" s="4">
        <v>42.5</v>
      </c>
      <c r="G25" s="3" t="s">
        <v>9</v>
      </c>
    </row>
    <row r="26" spans="1:7" s="15" customFormat="1" ht="18" customHeight="1" thickBot="1">
      <c r="A26" s="39" t="s">
        <v>23</v>
      </c>
      <c r="B26" s="40"/>
      <c r="C26" s="40"/>
      <c r="D26" s="40"/>
      <c r="E26" s="40"/>
      <c r="F26" s="40"/>
      <c r="G26" s="41"/>
    </row>
    <row r="27" spans="1:7" s="15" customFormat="1" ht="18" customHeight="1">
      <c r="A27" s="42" t="s">
        <v>28</v>
      </c>
      <c r="B27" s="43"/>
      <c r="C27" s="43"/>
      <c r="D27" s="43"/>
      <c r="E27" s="43"/>
      <c r="F27" s="43"/>
      <c r="G27" s="44"/>
    </row>
    <row r="28" spans="1:7">
      <c r="A28" s="16" t="s">
        <v>14</v>
      </c>
      <c r="B28" s="23" t="s">
        <v>15</v>
      </c>
      <c r="C28" s="3">
        <v>210</v>
      </c>
      <c r="D28" s="3">
        <f t="shared" si="3"/>
        <v>189</v>
      </c>
      <c r="E28" s="3">
        <f t="shared" ref="E28:E30" si="5">C28*0.85</f>
        <v>178.5</v>
      </c>
      <c r="F28" s="3">
        <f t="shared" ref="F28:F30" si="6">C28*0.75</f>
        <v>157.5</v>
      </c>
      <c r="G28" s="3" t="s">
        <v>9</v>
      </c>
    </row>
    <row r="29" spans="1:7" ht="16.5" customHeight="1">
      <c r="A29" s="14" t="s">
        <v>29</v>
      </c>
      <c r="B29" s="24" t="s">
        <v>15</v>
      </c>
      <c r="C29" s="4">
        <v>210</v>
      </c>
      <c r="D29" s="4">
        <f t="shared" si="3"/>
        <v>189</v>
      </c>
      <c r="E29" s="4">
        <f t="shared" si="5"/>
        <v>178.5</v>
      </c>
      <c r="F29" s="4">
        <f t="shared" si="6"/>
        <v>157.5</v>
      </c>
      <c r="G29" s="4" t="s">
        <v>9</v>
      </c>
    </row>
    <row r="30" spans="1:7" ht="15.75" thickBot="1">
      <c r="A30" s="14" t="s">
        <v>13</v>
      </c>
      <c r="B30" s="24" t="s">
        <v>16</v>
      </c>
      <c r="C30" s="4">
        <v>160</v>
      </c>
      <c r="D30" s="4">
        <f t="shared" si="3"/>
        <v>144</v>
      </c>
      <c r="E30" s="4">
        <f t="shared" si="5"/>
        <v>136</v>
      </c>
      <c r="F30" s="4">
        <f t="shared" si="6"/>
        <v>120</v>
      </c>
      <c r="G30" s="4" t="s">
        <v>9</v>
      </c>
    </row>
    <row r="31" spans="1:7" s="15" customFormat="1" ht="18" customHeight="1" thickBot="1">
      <c r="A31" s="39" t="s">
        <v>64</v>
      </c>
      <c r="B31" s="40"/>
      <c r="C31" s="40"/>
      <c r="D31" s="40"/>
      <c r="E31" s="40"/>
      <c r="F31" s="40"/>
      <c r="G31" s="41"/>
    </row>
    <row r="32" spans="1:7" s="15" customFormat="1" ht="18" customHeight="1">
      <c r="A32" s="42" t="s">
        <v>65</v>
      </c>
      <c r="B32" s="43"/>
      <c r="C32" s="43"/>
      <c r="D32" s="43"/>
      <c r="E32" s="43"/>
      <c r="F32" s="43"/>
      <c r="G32" s="44"/>
    </row>
    <row r="33" spans="1:7" ht="15.75" thickBot="1">
      <c r="A33" s="37" t="s">
        <v>66</v>
      </c>
      <c r="B33" s="38"/>
      <c r="C33" s="29">
        <v>210</v>
      </c>
      <c r="D33" s="29">
        <f>C33*0.9</f>
        <v>189</v>
      </c>
      <c r="E33" s="29">
        <f>C33*0.85</f>
        <v>178.5</v>
      </c>
      <c r="F33" s="29">
        <f>C33*0.75</f>
        <v>157.5</v>
      </c>
      <c r="G33" s="29" t="s">
        <v>9</v>
      </c>
    </row>
    <row r="34" spans="1:7" s="15" customFormat="1" ht="18" customHeight="1">
      <c r="A34" s="50" t="s">
        <v>67</v>
      </c>
      <c r="B34" s="51"/>
      <c r="C34" s="51"/>
      <c r="D34" s="51"/>
      <c r="E34" s="51"/>
      <c r="F34" s="51"/>
      <c r="G34" s="52"/>
    </row>
    <row r="35" spans="1:7" ht="20.25" customHeight="1">
      <c r="A35" s="35" t="s">
        <v>68</v>
      </c>
      <c r="B35" s="24" t="s">
        <v>69</v>
      </c>
      <c r="C35" s="4">
        <v>570</v>
      </c>
      <c r="D35" s="4">
        <f>C35*0.9</f>
        <v>513</v>
      </c>
      <c r="E35" s="4">
        <f>C35*0.85</f>
        <v>484.5</v>
      </c>
      <c r="F35" s="4" t="s">
        <v>9</v>
      </c>
      <c r="G35" s="4" t="s">
        <v>9</v>
      </c>
    </row>
    <row r="36" spans="1:7" ht="17.25" customHeight="1" thickBot="1">
      <c r="A36" s="47" t="s">
        <v>31</v>
      </c>
      <c r="B36" s="48"/>
      <c r="C36" s="48"/>
      <c r="D36" s="48"/>
      <c r="E36" s="48"/>
      <c r="F36" s="48"/>
      <c r="G36" s="49"/>
    </row>
    <row r="37" spans="1:7" ht="17.25" customHeight="1">
      <c r="A37" s="42" t="s">
        <v>30</v>
      </c>
      <c r="B37" s="43"/>
      <c r="C37" s="43"/>
      <c r="D37" s="43"/>
      <c r="E37" s="43"/>
      <c r="F37" s="43"/>
      <c r="G37" s="44"/>
    </row>
    <row r="38" spans="1:7">
      <c r="A38" s="18" t="s">
        <v>32</v>
      </c>
      <c r="B38" s="26"/>
      <c r="C38" s="3">
        <v>40</v>
      </c>
      <c r="D38" s="3">
        <v>38</v>
      </c>
      <c r="E38" s="3">
        <v>36</v>
      </c>
      <c r="F38" s="3">
        <v>34</v>
      </c>
      <c r="G38" s="3" t="s">
        <v>9</v>
      </c>
    </row>
    <row r="39" spans="1:7">
      <c r="A39" s="18" t="s">
        <v>33</v>
      </c>
      <c r="B39" s="26"/>
      <c r="C39" s="4">
        <v>50</v>
      </c>
      <c r="D39" s="4">
        <v>47.5</v>
      </c>
      <c r="E39" s="4">
        <v>45</v>
      </c>
      <c r="F39" s="4">
        <v>42.5</v>
      </c>
      <c r="G39" s="4" t="s">
        <v>9</v>
      </c>
    </row>
    <row r="40" spans="1:7">
      <c r="A40" s="18" t="s">
        <v>34</v>
      </c>
      <c r="B40" s="27" t="s">
        <v>35</v>
      </c>
      <c r="C40" s="3">
        <v>160</v>
      </c>
      <c r="D40" s="3">
        <v>152</v>
      </c>
      <c r="E40" s="3">
        <v>144</v>
      </c>
      <c r="F40" s="3">
        <v>136</v>
      </c>
      <c r="G40" s="3" t="s">
        <v>9</v>
      </c>
    </row>
    <row r="41" spans="1:7">
      <c r="A41" s="25" t="s">
        <v>36</v>
      </c>
      <c r="B41" s="26"/>
      <c r="C41" s="3">
        <v>10</v>
      </c>
      <c r="D41" s="3">
        <v>9.5</v>
      </c>
      <c r="E41" s="3">
        <v>9</v>
      </c>
      <c r="F41" s="3">
        <v>8.5</v>
      </c>
      <c r="G41" s="3" t="s">
        <v>9</v>
      </c>
    </row>
    <row r="42" spans="1:7" ht="15.75" thickBot="1">
      <c r="A42" s="25" t="s">
        <v>37</v>
      </c>
      <c r="B42" s="27" t="s">
        <v>38</v>
      </c>
      <c r="C42" s="4">
        <v>28</v>
      </c>
      <c r="D42" s="4">
        <v>26.6</v>
      </c>
      <c r="E42" s="4">
        <v>25.2</v>
      </c>
      <c r="F42" s="4">
        <v>23.8</v>
      </c>
      <c r="G42" s="3" t="s">
        <v>9</v>
      </c>
    </row>
    <row r="43" spans="1:7" ht="15.75" thickBot="1">
      <c r="A43" s="39" t="s">
        <v>40</v>
      </c>
      <c r="B43" s="40"/>
      <c r="C43" s="40"/>
      <c r="D43" s="40"/>
      <c r="E43" s="40"/>
      <c r="F43" s="40"/>
      <c r="G43" s="41"/>
    </row>
    <row r="44" spans="1:7">
      <c r="A44" s="42" t="s">
        <v>41</v>
      </c>
      <c r="B44" s="43"/>
      <c r="C44" s="43"/>
      <c r="D44" s="43"/>
      <c r="E44" s="43"/>
      <c r="F44" s="43"/>
      <c r="G44" s="44"/>
    </row>
    <row r="45" spans="1:7" ht="15.75" thickBot="1">
      <c r="A45" s="25" t="s">
        <v>42</v>
      </c>
      <c r="B45" s="27" t="s">
        <v>43</v>
      </c>
      <c r="C45" s="4">
        <v>40</v>
      </c>
      <c r="D45" s="4">
        <f>C45*0.9</f>
        <v>36</v>
      </c>
      <c r="E45" s="4">
        <f>C45*0.85</f>
        <v>34</v>
      </c>
      <c r="F45" s="4">
        <f>C45*0.75</f>
        <v>30</v>
      </c>
      <c r="G45" s="4" t="s">
        <v>9</v>
      </c>
    </row>
    <row r="46" spans="1:7" ht="15.75" thickBot="1">
      <c r="A46" s="39" t="s">
        <v>58</v>
      </c>
      <c r="B46" s="40"/>
      <c r="C46" s="40"/>
      <c r="D46" s="40"/>
      <c r="E46" s="40"/>
      <c r="F46" s="40"/>
      <c r="G46" s="41"/>
    </row>
    <row r="47" spans="1:7">
      <c r="A47" s="42"/>
      <c r="B47" s="43"/>
      <c r="C47" s="43"/>
      <c r="D47" s="43"/>
      <c r="E47" s="43"/>
      <c r="F47" s="43"/>
      <c r="G47" s="44"/>
    </row>
    <row r="48" spans="1:7">
      <c r="A48" s="25" t="s">
        <v>59</v>
      </c>
      <c r="B48" s="34" t="s">
        <v>60</v>
      </c>
      <c r="C48" s="3">
        <v>1600</v>
      </c>
      <c r="D48" s="3" t="s">
        <v>9</v>
      </c>
      <c r="E48" s="3" t="s">
        <v>9</v>
      </c>
      <c r="F48" s="3" t="s">
        <v>9</v>
      </c>
      <c r="G48" s="4" t="s">
        <v>9</v>
      </c>
    </row>
    <row r="49" spans="1:7">
      <c r="A49" s="25" t="s">
        <v>59</v>
      </c>
      <c r="B49" s="34" t="s">
        <v>61</v>
      </c>
      <c r="C49" s="3">
        <v>20</v>
      </c>
      <c r="D49" s="3">
        <f>C49*0.9</f>
        <v>18</v>
      </c>
      <c r="E49" s="3">
        <f>C49*0.85</f>
        <v>17</v>
      </c>
      <c r="F49" s="3" t="s">
        <v>62</v>
      </c>
      <c r="G49" s="4" t="s">
        <v>9</v>
      </c>
    </row>
    <row r="50" spans="1:7" ht="15.75" thickBot="1">
      <c r="A50" s="32"/>
      <c r="B50" s="33"/>
      <c r="C50" s="29"/>
      <c r="D50" s="29"/>
      <c r="E50" s="29"/>
      <c r="F50" s="29"/>
      <c r="G50" s="29"/>
    </row>
    <row r="51" spans="1:7" ht="15.75" thickBot="1">
      <c r="A51" s="39" t="s">
        <v>57</v>
      </c>
      <c r="B51" s="40"/>
      <c r="C51" s="40"/>
      <c r="D51" s="40"/>
      <c r="E51" s="40"/>
      <c r="F51" s="40"/>
      <c r="G51" s="41"/>
    </row>
    <row r="52" spans="1:7">
      <c r="A52" s="42" t="s">
        <v>44</v>
      </c>
      <c r="B52" s="43"/>
      <c r="C52" s="43"/>
      <c r="D52" s="43"/>
      <c r="E52" s="43"/>
      <c r="F52" s="43"/>
      <c r="G52" s="44"/>
    </row>
    <row r="53" spans="1:7">
      <c r="A53" s="28" t="s">
        <v>45</v>
      </c>
    </row>
    <row r="57" spans="1:7">
      <c r="A57" s="30" t="s">
        <v>47</v>
      </c>
      <c r="B57" s="31"/>
      <c r="C57" s="31"/>
      <c r="D57" s="31"/>
    </row>
    <row r="58" spans="1:7">
      <c r="A58" s="30" t="s">
        <v>48</v>
      </c>
      <c r="B58" s="31"/>
      <c r="C58" s="31"/>
      <c r="D58" s="31"/>
    </row>
    <row r="59" spans="1:7">
      <c r="A59" s="30" t="s">
        <v>49</v>
      </c>
      <c r="B59" s="31"/>
      <c r="C59" s="31"/>
      <c r="D59" s="31"/>
    </row>
    <row r="60" spans="1:7">
      <c r="A60" s="30"/>
      <c r="B60" s="31"/>
      <c r="C60" s="31"/>
      <c r="D60" s="31"/>
    </row>
    <row r="61" spans="1:7">
      <c r="A61" s="30" t="s">
        <v>50</v>
      </c>
      <c r="B61" s="31"/>
      <c r="C61" s="31"/>
      <c r="D61" s="31"/>
    </row>
    <row r="62" spans="1:7">
      <c r="A62" s="30" t="s">
        <v>51</v>
      </c>
      <c r="B62" s="31"/>
      <c r="C62" s="31"/>
      <c r="D62" s="31"/>
    </row>
    <row r="63" spans="1:7">
      <c r="A63" s="30" t="s">
        <v>52</v>
      </c>
      <c r="B63" s="31"/>
      <c r="C63" s="31"/>
      <c r="D63" s="31"/>
    </row>
    <row r="64" spans="1:7">
      <c r="A64" s="45" t="s">
        <v>53</v>
      </c>
      <c r="B64" s="45"/>
      <c r="C64" s="45"/>
      <c r="D64" s="45"/>
    </row>
  </sheetData>
  <mergeCells count="23">
    <mergeCell ref="A37:G37"/>
    <mergeCell ref="A36:G36"/>
    <mergeCell ref="A26:G26"/>
    <mergeCell ref="A22:G22"/>
    <mergeCell ref="A23:G23"/>
    <mergeCell ref="A27:G27"/>
    <mergeCell ref="A31:G31"/>
    <mergeCell ref="A32:G32"/>
    <mergeCell ref="A34:G34"/>
    <mergeCell ref="A19:B19"/>
    <mergeCell ref="A20:B20"/>
    <mergeCell ref="A21:B21"/>
    <mergeCell ref="A9:G9"/>
    <mergeCell ref="A18:G18"/>
    <mergeCell ref="A14:G14"/>
    <mergeCell ref="A15:G15"/>
    <mergeCell ref="A43:G43"/>
    <mergeCell ref="A44:G44"/>
    <mergeCell ref="A51:G51"/>
    <mergeCell ref="A52:G52"/>
    <mergeCell ref="A64:D64"/>
    <mergeCell ref="A46:G46"/>
    <mergeCell ref="A47:G4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MAMASVET</dc:creator>
  <cp:lastModifiedBy>MAMASVET</cp:lastModifiedBy>
  <dcterms:created xsi:type="dcterms:W3CDTF">2012-12-12T09:26:13Z</dcterms:created>
  <dcterms:modified xsi:type="dcterms:W3CDTF">2013-05-07T20:54:56Z</dcterms:modified>
</cp:coreProperties>
</file>