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95" windowWidth="18855" windowHeight="10170"/>
  </bookViews>
  <sheets>
    <sheet name="Ответы на форму" sheetId="1" r:id="rId1"/>
  </sheets>
  <calcPr calcId="114210"/>
</workbook>
</file>

<file path=xl/calcChain.xml><?xml version="1.0" encoding="utf-8"?>
<calcChain xmlns="http://schemas.openxmlformats.org/spreadsheetml/2006/main">
  <c r="J15" i="1"/>
  <c r="J14"/>
  <c r="J13"/>
  <c r="J12"/>
  <c r="J11"/>
  <c r="J10"/>
  <c r="J9"/>
  <c r="J6"/>
  <c r="J5"/>
  <c r="J4"/>
  <c r="J3"/>
  <c r="J2"/>
  <c r="I3"/>
  <c r="I4"/>
  <c r="I5"/>
  <c r="I6"/>
  <c r="I7"/>
  <c r="I8"/>
  <c r="I9"/>
  <c r="I10"/>
  <c r="I11"/>
  <c r="I12"/>
  <c r="I13"/>
  <c r="I14"/>
  <c r="I15"/>
  <c r="I2"/>
</calcChain>
</file>

<file path=xl/sharedStrings.xml><?xml version="1.0" encoding="utf-8"?>
<sst xmlns="http://schemas.openxmlformats.org/spreadsheetml/2006/main" count="59" uniqueCount="54">
  <si>
    <t>НИК</t>
  </si>
  <si>
    <t>АРТИКУЛ</t>
  </si>
  <si>
    <t>Количество</t>
  </si>
  <si>
    <t>_Бабочка_</t>
  </si>
  <si>
    <t>синий</t>
  </si>
  <si>
    <t>как на фото</t>
  </si>
  <si>
    <t>серый</t>
  </si>
  <si>
    <t>розовый</t>
  </si>
  <si>
    <t>черный</t>
  </si>
  <si>
    <t>A L I E N A</t>
  </si>
  <si>
    <t xml:space="preserve">M22 </t>
  </si>
  <si>
    <t>Жилет болонь наполнитель синтепон</t>
  </si>
  <si>
    <t xml:space="preserve">цвет как на фото </t>
  </si>
  <si>
    <t>New Mama</t>
  </si>
  <si>
    <t>88831 А ЧЕРН</t>
  </si>
  <si>
    <t>ДЖИНСЫ М ФЛИС</t>
  </si>
  <si>
    <t>Как на фото</t>
  </si>
  <si>
    <t>Mamba21</t>
  </si>
  <si>
    <t>Блуза</t>
  </si>
  <si>
    <t>Аннетта</t>
  </si>
  <si>
    <t>БРЮКИ ШК Д 190353 ЧЕРН</t>
  </si>
  <si>
    <t>Светлая ***</t>
  </si>
  <si>
    <t>РУБАШКА М К/Р</t>
  </si>
  <si>
    <t>maryanaepi</t>
  </si>
  <si>
    <t xml:space="preserve"> Д 181014 А СИН</t>
  </si>
  <si>
    <t>ДЖИНСЫ УТЕПЛ</t>
  </si>
  <si>
    <t>СИНИЕ</t>
  </si>
  <si>
    <t>Элли_Лу</t>
  </si>
  <si>
    <t xml:space="preserve"> 89538 А</t>
  </si>
  <si>
    <t>23-160см</t>
  </si>
  <si>
    <t>D 1006</t>
  </si>
  <si>
    <t>Пальто</t>
  </si>
  <si>
    <t>сиреневый</t>
  </si>
  <si>
    <t>mirind@</t>
  </si>
  <si>
    <t>брюки трик м</t>
  </si>
  <si>
    <t>брюки м</t>
  </si>
  <si>
    <t>т-син</t>
  </si>
  <si>
    <t>водолазка м</t>
  </si>
  <si>
    <t>Лучезара</t>
  </si>
  <si>
    <t>ДЖИНСЫ ФЛИС</t>
  </si>
  <si>
    <t>-</t>
  </si>
  <si>
    <t>Lylasha</t>
  </si>
  <si>
    <t xml:space="preserve"> АР 36587 В</t>
  </si>
  <si>
    <t>КОСТЮМ Д ПУХ АР-36587 В ФИОЛ 104-128/5</t>
  </si>
  <si>
    <t>любой(лучше фиолетовый)</t>
  </si>
  <si>
    <t>Мама Лизи</t>
  </si>
  <si>
    <t>Костюм м АР 36586 борд</t>
  </si>
  <si>
    <t>бордо</t>
  </si>
  <si>
    <t>НАИМЕНОВАНИЕ</t>
  </si>
  <si>
    <t>РАЗМЕР\РОСТ</t>
  </si>
  <si>
    <t>ЦВЕТ</t>
  </si>
  <si>
    <t>ЦЕНА</t>
  </si>
  <si>
    <t>ЦЕНА С ОРГ</t>
  </si>
  <si>
    <t>ИТОГО К ОПЛАТЕ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</si>
</sst>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#,##0.00&quot;р.&quot;"/>
  </numFmts>
  <fonts count="5">
    <font>
      <sz val="10"/>
      <color rgb="FF000000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3" fontId="1" fillId="0" borderId="0" xfId="0" applyNumberFormat="1" applyFont="1" applyFill="1" applyAlignment="1">
      <alignment wrapText="1"/>
    </xf>
    <xf numFmtId="3" fontId="0" fillId="0" borderId="0" xfId="0" applyNumberFormat="1" applyFont="1" applyFill="1" applyAlignment="1">
      <alignment wrapText="1"/>
    </xf>
    <xf numFmtId="3" fontId="1" fillId="0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topLeftCell="B1" workbookViewId="0">
      <pane ySplit="1" topLeftCell="A2" activePane="bottomLeft" state="frozen"/>
      <selection pane="bottomLeft" activeCell="G15" sqref="G15:H15"/>
    </sheetView>
  </sheetViews>
  <sheetFormatPr defaultColWidth="14.42578125" defaultRowHeight="12.75" customHeight="1"/>
  <cols>
    <col min="1" max="1" width="17.28515625" style="1" hidden="1" customWidth="1"/>
    <col min="2" max="21" width="17.28515625" style="1" customWidth="1"/>
    <col min="22" max="16384" width="14.42578125" style="1"/>
  </cols>
  <sheetData>
    <row r="1" spans="1:21" s="8" customFormat="1" ht="25.5">
      <c r="A1" s="6"/>
      <c r="B1" s="7" t="s">
        <v>0</v>
      </c>
      <c r="C1" s="7" t="s">
        <v>1</v>
      </c>
      <c r="D1" s="7" t="s">
        <v>48</v>
      </c>
      <c r="E1" s="7" t="s">
        <v>49</v>
      </c>
      <c r="F1" s="7" t="s">
        <v>2</v>
      </c>
      <c r="G1" s="7" t="s">
        <v>50</v>
      </c>
      <c r="H1" s="7" t="s">
        <v>51</v>
      </c>
      <c r="I1" s="7" t="s">
        <v>52</v>
      </c>
      <c r="J1" s="7" t="s">
        <v>53</v>
      </c>
    </row>
    <row r="2" spans="1:21">
      <c r="A2" s="2">
        <v>42239.705912141202</v>
      </c>
      <c r="B2" s="3" t="s">
        <v>3</v>
      </c>
      <c r="C2" s="3">
        <v>680761</v>
      </c>
      <c r="D2" s="3" t="s">
        <v>18</v>
      </c>
      <c r="E2" s="3">
        <v>146</v>
      </c>
      <c r="F2" s="3">
        <v>1</v>
      </c>
      <c r="G2" s="3" t="s">
        <v>7</v>
      </c>
      <c r="H2" s="3">
        <v>370</v>
      </c>
      <c r="I2" s="9">
        <f>H2*1.15</f>
        <v>425.49999999999994</v>
      </c>
      <c r="J2" s="10">
        <f>I2</f>
        <v>425.49999999999994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8.25">
      <c r="A3" s="2">
        <v>42227.691237777777</v>
      </c>
      <c r="B3" s="3" t="s">
        <v>9</v>
      </c>
      <c r="C3" s="3" t="s">
        <v>10</v>
      </c>
      <c r="D3" s="3" t="s">
        <v>11</v>
      </c>
      <c r="E3" s="3">
        <v>158</v>
      </c>
      <c r="F3" s="3">
        <v>1</v>
      </c>
      <c r="G3" s="3" t="s">
        <v>12</v>
      </c>
      <c r="H3" s="3">
        <v>950</v>
      </c>
      <c r="I3" s="9">
        <f t="shared" ref="I3:I15" si="0">H3*1.15</f>
        <v>1092.5</v>
      </c>
      <c r="J3" s="10">
        <f>I3</f>
        <v>1092.5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38.25">
      <c r="A4" s="2">
        <v>42261.789617627313</v>
      </c>
      <c r="B4" s="3" t="s">
        <v>41</v>
      </c>
      <c r="C4" s="3" t="s">
        <v>42</v>
      </c>
      <c r="D4" s="3" t="s">
        <v>43</v>
      </c>
      <c r="E4" s="3">
        <v>128</v>
      </c>
      <c r="F4" s="3">
        <v>1</v>
      </c>
      <c r="G4" s="3" t="s">
        <v>44</v>
      </c>
      <c r="H4" s="3">
        <v>3290</v>
      </c>
      <c r="I4" s="9">
        <f t="shared" si="0"/>
        <v>3783.4999999999995</v>
      </c>
      <c r="J4" s="10">
        <f>I4</f>
        <v>3783.4999999999995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2">
        <v>42249.382776863422</v>
      </c>
      <c r="B5" s="3" t="s">
        <v>17</v>
      </c>
      <c r="C5" s="3" t="s">
        <v>30</v>
      </c>
      <c r="D5" s="3" t="s">
        <v>31</v>
      </c>
      <c r="E5" s="3">
        <v>110</v>
      </c>
      <c r="F5" s="3">
        <v>1</v>
      </c>
      <c r="G5" s="3" t="s">
        <v>32</v>
      </c>
      <c r="H5" s="3">
        <v>2340</v>
      </c>
      <c r="I5" s="9">
        <f t="shared" si="0"/>
        <v>2691</v>
      </c>
      <c r="J5" s="10">
        <f>I5</f>
        <v>2691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2">
        <v>42248.762678865736</v>
      </c>
      <c r="B6" s="3" t="s">
        <v>23</v>
      </c>
      <c r="C6" s="3" t="s">
        <v>24</v>
      </c>
      <c r="D6" s="3" t="s">
        <v>25</v>
      </c>
      <c r="E6" s="3">
        <v>122</v>
      </c>
      <c r="F6" s="3">
        <v>1</v>
      </c>
      <c r="G6" s="3" t="s">
        <v>26</v>
      </c>
      <c r="H6" s="3">
        <v>630</v>
      </c>
      <c r="I6" s="9">
        <f t="shared" si="0"/>
        <v>724.5</v>
      </c>
      <c r="J6" s="10">
        <f>I6</f>
        <v>724.5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>
      <c r="A7" s="2">
        <v>42254.916100636576</v>
      </c>
      <c r="B7" s="3" t="s">
        <v>33</v>
      </c>
      <c r="C7" s="3">
        <v>23725</v>
      </c>
      <c r="D7" s="3" t="s">
        <v>34</v>
      </c>
      <c r="E7" s="3">
        <v>120</v>
      </c>
      <c r="F7" s="3">
        <v>1</v>
      </c>
      <c r="G7" s="3" t="s">
        <v>4</v>
      </c>
      <c r="H7" s="3">
        <v>390</v>
      </c>
      <c r="I7" s="9">
        <f t="shared" si="0"/>
        <v>448.49999999999994</v>
      </c>
      <c r="J7" s="10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A8" s="2">
        <v>42254.918548043977</v>
      </c>
      <c r="B8" s="3" t="s">
        <v>33</v>
      </c>
      <c r="C8" s="3">
        <v>237731</v>
      </c>
      <c r="D8" s="3" t="s">
        <v>35</v>
      </c>
      <c r="E8" s="3">
        <v>130</v>
      </c>
      <c r="F8" s="3">
        <v>1</v>
      </c>
      <c r="G8" s="3" t="s">
        <v>36</v>
      </c>
      <c r="H8" s="3">
        <v>600</v>
      </c>
      <c r="I8" s="9">
        <f t="shared" si="0"/>
        <v>690</v>
      </c>
      <c r="J8" s="10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A9" s="2">
        <v>42254.928882083332</v>
      </c>
      <c r="B9" s="3" t="s">
        <v>33</v>
      </c>
      <c r="C9" s="3">
        <v>22705</v>
      </c>
      <c r="D9" s="3" t="s">
        <v>37</v>
      </c>
      <c r="E9" s="3">
        <v>130</v>
      </c>
      <c r="F9" s="3">
        <v>1</v>
      </c>
      <c r="G9" s="3" t="s">
        <v>6</v>
      </c>
      <c r="H9" s="3">
        <v>390</v>
      </c>
      <c r="I9" s="9">
        <f t="shared" si="0"/>
        <v>448.49999999999994</v>
      </c>
      <c r="J9" s="10">
        <f>I7+I8+I9</f>
        <v>1587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5.5">
      <c r="A10" s="2">
        <v>42229.468741990742</v>
      </c>
      <c r="B10" s="3" t="s">
        <v>13</v>
      </c>
      <c r="C10" s="3" t="s">
        <v>14</v>
      </c>
      <c r="D10" s="3" t="s">
        <v>15</v>
      </c>
      <c r="E10" s="3">
        <v>110</v>
      </c>
      <c r="F10" s="3">
        <v>1</v>
      </c>
      <c r="G10" s="3" t="s">
        <v>16</v>
      </c>
      <c r="H10" s="3">
        <v>570</v>
      </c>
      <c r="I10" s="9">
        <f t="shared" si="0"/>
        <v>655.5</v>
      </c>
      <c r="J10" s="11">
        <f t="shared" ref="J10:J15" si="1">I10</f>
        <v>655.5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5.5">
      <c r="A11" s="2">
        <v>42241.489557824076</v>
      </c>
      <c r="B11" s="3" t="s">
        <v>19</v>
      </c>
      <c r="C11" s="3">
        <v>620190353</v>
      </c>
      <c r="D11" s="3" t="s">
        <v>20</v>
      </c>
      <c r="E11" s="3">
        <v>138</v>
      </c>
      <c r="F11" s="3">
        <v>1</v>
      </c>
      <c r="G11" s="3" t="s">
        <v>8</v>
      </c>
      <c r="H11" s="3">
        <v>620</v>
      </c>
      <c r="I11" s="9">
        <f t="shared" si="0"/>
        <v>713</v>
      </c>
      <c r="J11" s="10">
        <f t="shared" si="1"/>
        <v>713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2">
        <v>42255.004593391204</v>
      </c>
      <c r="B12" s="3" t="s">
        <v>38</v>
      </c>
      <c r="C12" s="3">
        <v>5890</v>
      </c>
      <c r="D12" s="3" t="s">
        <v>39</v>
      </c>
      <c r="E12" s="3">
        <v>130</v>
      </c>
      <c r="F12" s="3">
        <v>1</v>
      </c>
      <c r="G12" s="3" t="s">
        <v>40</v>
      </c>
      <c r="H12" s="3">
        <v>640</v>
      </c>
      <c r="I12" s="9">
        <f t="shared" si="0"/>
        <v>736</v>
      </c>
      <c r="J12" s="10">
        <f t="shared" si="1"/>
        <v>736</v>
      </c>
    </row>
    <row r="13" spans="1:21" ht="25.5">
      <c r="B13" s="5" t="s">
        <v>45</v>
      </c>
      <c r="C13" s="1" t="s">
        <v>46</v>
      </c>
      <c r="D13" s="1" t="s">
        <v>46</v>
      </c>
      <c r="E13" s="1">
        <v>116</v>
      </c>
      <c r="F13" s="1">
        <v>1</v>
      </c>
      <c r="G13" s="5" t="s">
        <v>47</v>
      </c>
      <c r="H13" s="1">
        <v>2860</v>
      </c>
      <c r="I13" s="9">
        <f t="shared" si="0"/>
        <v>3288.9999999999995</v>
      </c>
      <c r="J13" s="10">
        <f t="shared" si="1"/>
        <v>3288.9999999999995</v>
      </c>
    </row>
    <row r="14" spans="1:21">
      <c r="A14" s="2">
        <v>42247.651582546299</v>
      </c>
      <c r="B14" s="3" t="s">
        <v>21</v>
      </c>
      <c r="C14" s="3">
        <v>110025</v>
      </c>
      <c r="D14" s="3" t="s">
        <v>22</v>
      </c>
      <c r="E14" s="3">
        <v>130</v>
      </c>
      <c r="F14" s="3">
        <v>1</v>
      </c>
      <c r="G14" s="3" t="s">
        <v>5</v>
      </c>
      <c r="H14" s="3">
        <v>440</v>
      </c>
      <c r="I14" s="9">
        <f t="shared" si="0"/>
        <v>505.99999999999994</v>
      </c>
      <c r="J14" s="10">
        <f t="shared" si="1"/>
        <v>505.99999999999994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2.75" customHeight="1">
      <c r="A15" s="2">
        <v>42249.010246041667</v>
      </c>
      <c r="B15" s="3" t="s">
        <v>27</v>
      </c>
      <c r="C15" s="3" t="s">
        <v>28</v>
      </c>
      <c r="D15" s="3" t="s">
        <v>15</v>
      </c>
      <c r="E15" s="3" t="s">
        <v>29</v>
      </c>
      <c r="F15" s="3">
        <v>1</v>
      </c>
      <c r="G15" s="3" t="s">
        <v>5</v>
      </c>
      <c r="H15" s="3">
        <v>870</v>
      </c>
      <c r="I15" s="9">
        <f t="shared" si="0"/>
        <v>1000.4999999999999</v>
      </c>
      <c r="J15" s="10">
        <f t="shared" si="1"/>
        <v>1000.4999999999999</v>
      </c>
    </row>
    <row r="21" spans="4:4">
      <c r="D21" s="4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324</cp:lastModifiedBy>
  <dcterms:created xsi:type="dcterms:W3CDTF">2015-09-15T05:53:53Z</dcterms:created>
  <dcterms:modified xsi:type="dcterms:W3CDTF">2015-09-15T06:17:13Z</dcterms:modified>
</cp:coreProperties>
</file>