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<sst xmlns="http://schemas.openxmlformats.org/spreadsheetml/2006/main" count="116" uniqueCount="92">
  <si>
    <t>БАЛАНЮЧКА</t>
  </si>
  <si>
    <t>Eliz29</t>
  </si>
  <si>
    <t>танира</t>
  </si>
  <si>
    <t>ЕленаПо</t>
  </si>
  <si>
    <t>Muza_Lena</t>
  </si>
  <si>
    <t>mamaplex</t>
  </si>
  <si>
    <t>ГЭЛРЭН</t>
  </si>
  <si>
    <t>мама дочек</t>
  </si>
  <si>
    <t>JANE Q</t>
  </si>
  <si>
    <t>Флорика</t>
  </si>
  <si>
    <t>Viksya</t>
  </si>
  <si>
    <t>Северный Мишка</t>
  </si>
  <si>
    <t>Ульяшка123</t>
  </si>
  <si>
    <t>-Триша-</t>
  </si>
  <si>
    <t>aljonka81</t>
  </si>
  <si>
    <t>Л@на</t>
  </si>
  <si>
    <t>Sunny_Cat</t>
  </si>
  <si>
    <t>солнечная гостья</t>
  </si>
  <si>
    <t>ElenaB&amp;S</t>
  </si>
  <si>
    <t>***ДЖЕССИКА***</t>
  </si>
  <si>
    <t>natalicat1983</t>
  </si>
  <si>
    <t>Дювалька</t>
  </si>
  <si>
    <t>Джуся</t>
  </si>
  <si>
    <t>Натусик75</t>
  </si>
  <si>
    <t>Ель</t>
  </si>
  <si>
    <t>Tyapa_Angel</t>
  </si>
  <si>
    <t>Оля-ля 82</t>
  </si>
  <si>
    <t>Жанна 111</t>
  </si>
  <si>
    <t>*Криола*</t>
  </si>
  <si>
    <t>klio555</t>
  </si>
  <si>
    <t>Anele77</t>
  </si>
  <si>
    <t>Ник</t>
  </si>
  <si>
    <t>0811 Берет Stigler 3 (жемчуг)</t>
  </si>
  <si>
    <t>0835 Берет Stigler 3 (жемчуг-белый)</t>
  </si>
  <si>
    <t>0838 Берет Stigler 3 (маренго-астра)</t>
  </si>
  <si>
    <t>0838 Берет Stigler 3 (маренго-белый)</t>
  </si>
  <si>
    <t>1225 уни тонкая Колпак (20% кашем) (012 бирюза-серый)</t>
  </si>
  <si>
    <t>329 кожа подк.трик.жен.(овц.) П-ч HM (8, черный)</t>
  </si>
  <si>
    <t>334 кожа подк.трик.жен.(6.5-8.5/5) П-ч Holms 3 (7.5, черный)</t>
  </si>
  <si>
    <t>344632 EAST Шапка тонк муж.3 (синий)</t>
  </si>
  <si>
    <t>4308 пом.трик.жен.флис 50/50 Шапка (св.розовый-св.серый)</t>
  </si>
  <si>
    <t>4421/1 жен.флис (50/50) Ушанка 3 (василек)</t>
  </si>
  <si>
    <t>4585 муж.отв.флис 80/20 Шапка (т.синий-стальной)</t>
  </si>
  <si>
    <t>481 кожа подк.тр.жен. П-ч Holms (8, черный)</t>
  </si>
  <si>
    <t>5999 уни.1/2флис Колпак (10% альпака) (222 желтый)</t>
  </si>
  <si>
    <t>5999 уни.1/2флис Колпак (10% альпака) (266 сирень)</t>
  </si>
  <si>
    <t>BrK 132004 дев.тонк.(48-52) Берет Maxval 3 (св.розовый)</t>
  </si>
  <si>
    <t>F 164 муж.мех Шапка 3 (черный)</t>
  </si>
  <si>
    <t>S 398 помп.искус.1/2флис жен. Шапка 3 (черный)</t>
  </si>
  <si>
    <t>S 398 помп.искус.1/2флис жен. Шапка 3 (сиреневый)</t>
  </si>
  <si>
    <t>S 417 жен. Шапка 3 (молочный )</t>
  </si>
  <si>
    <t>ShY 132018 трик.пом Шапка Maxval 3 (серый)</t>
  </si>
  <si>
    <t>Азалия Шапка Лапл.3 (св.серый)</t>
  </si>
  <si>
    <t>Б-т 0702 (stigler) (розмарин)</t>
  </si>
  <si>
    <t>Б-т 0710 (stigler) (белый/1)</t>
  </si>
  <si>
    <t>Б-т 0743 (stigler) (белый)</t>
  </si>
  <si>
    <t>Б-т 0781/1 (stigler) (мышиный)</t>
  </si>
  <si>
    <t>Б-т 0791 (stigler) (св.какао)</t>
  </si>
  <si>
    <t>Б-т 0797 (stigler) (астра)</t>
  </si>
  <si>
    <t>Б-т 7022 (stigler) (черный)</t>
  </si>
  <si>
    <t>Б-т 7171 (stigler) (астра)</t>
  </si>
  <si>
    <t>Берет Луиза (тренд) (серо-голубой)</t>
  </si>
  <si>
    <t>Бонни Шапка  Лапл.3 (белый-св.серый)</t>
  </si>
  <si>
    <t>Венеция Шапка Лапл.3 (черный-серый)</t>
  </si>
  <si>
    <t>Жанна Берет Лапл.3 (жемчужный)</t>
  </si>
  <si>
    <t>Жемчужина Шапка (форти) (св.серый)</t>
  </si>
  <si>
    <t>Кристина Шапка Лапл.3 (сирень)</t>
  </si>
  <si>
    <t>Мадлен Шапка Лапл.3 (серебро)</t>
  </si>
  <si>
    <t>Оксана Берет Лапл.3 (жемчужный)</t>
  </si>
  <si>
    <t>П-ч  ММ-22 муж.(шторм) (черный)</t>
  </si>
  <si>
    <t>Плетенка Шапка флис С.Ш. (св.бежевый)</t>
  </si>
  <si>
    <t>Селена Шапка Лапл.3 (амарант)</t>
  </si>
  <si>
    <t>Тиволи жен.флис Колпак (тренд) (бирюза-черный)</t>
  </si>
  <si>
    <t>Шапка 4188 жен. (сирене-розовый)</t>
  </si>
  <si>
    <t>Шапка 52 BO 46 (коричневый)</t>
  </si>
  <si>
    <t>Шапка 900 50/50 (статик) (черный)</t>
  </si>
  <si>
    <t>Шапка F 77 муж. (черный)</t>
  </si>
  <si>
    <t>Шапка Алан-2 (тренд) (серый-черный)</t>
  </si>
  <si>
    <t>Шапка Берта (лапл) (белый)</t>
  </si>
  <si>
    <t>Шапка Натали берет (тренд) (стальной)</t>
  </si>
  <si>
    <t>Шапка Шеннон (лапл) (какао)</t>
  </si>
  <si>
    <t>Эвита Шапка Лапл.3 (черный)</t>
  </si>
  <si>
    <t>Элли Шапка Лапл.3 (амарант)</t>
  </si>
  <si>
    <t>Пальмира 1/2 флис Шапка (форти) (астра)</t>
  </si>
  <si>
    <t>4474/1 пом.трик.жен.флис 50/50 Ушанка (св.серый)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</si>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</sst>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421875" style="4" customWidth="1"/>
    <col min="2" max="2" width="58.7109375" style="0" customWidth="1"/>
    <col min="5" max="5" width="9.140625" style="7" customWidth="1"/>
    <col min="6" max="6" width="10.28125" style="0" customWidth="1"/>
  </cols>
  <sheetData>
    <row r="1" spans="1:8" ht="15">
      <c r="A1" s="3" t="s">
        <v>31</v>
      </c>
      <c r="B1" s="3" t="s">
        <v>85</v>
      </c>
      <c r="C1" s="3" t="s">
        <v>86</v>
      </c>
      <c r="D1" s="3" t="s">
        <v>87</v>
      </c>
      <c r="E1" s="5" t="s">
        <v>88</v>
      </c>
      <c r="F1" s="3" t="s">
        <v>89</v>
      </c>
      <c r="G1" s="3" t="s">
        <v>90</v>
      </c>
      <c r="H1" s="3" t="s">
        <v>91</v>
      </c>
    </row>
    <row r="2" spans="1:8" ht="15">
      <c r="A2" s="3" t="s">
        <v>19</v>
      </c>
      <c r="B2" s="1" t="s">
        <v>37</v>
      </c>
      <c r="C2" s="1">
        <v>586.5</v>
      </c>
      <c r="D2" s="1"/>
      <c r="E2" s="6"/>
      <c r="F2" s="1"/>
      <c r="G2" s="1"/>
      <c r="H2" s="1"/>
    </row>
    <row r="3" spans="1:8" ht="15">
      <c r="A3" s="3" t="s">
        <v>19</v>
      </c>
      <c r="B3" s="1" t="s">
        <v>40</v>
      </c>
      <c r="C3" s="1">
        <v>360</v>
      </c>
      <c r="D3" s="1"/>
      <c r="E3" s="6"/>
      <c r="F3" s="1"/>
      <c r="G3" s="1"/>
      <c r="H3" s="1"/>
    </row>
    <row r="4" spans="1:8" ht="15">
      <c r="A4" s="3" t="s">
        <v>19</v>
      </c>
      <c r="B4" s="1" t="s">
        <v>74</v>
      </c>
      <c r="C4" s="1">
        <v>1360</v>
      </c>
      <c r="D4" s="1">
        <f>SUM(C2:C4)</f>
        <v>2306.5</v>
      </c>
      <c r="E4" s="6">
        <f>D4*1.15</f>
        <v>2652.475</v>
      </c>
      <c r="F4" s="1"/>
      <c r="G4" s="1"/>
      <c r="H4" s="1"/>
    </row>
    <row r="5" spans="1:8" ht="15">
      <c r="A5" s="3" t="s">
        <v>28</v>
      </c>
      <c r="B5" s="1" t="s">
        <v>43</v>
      </c>
      <c r="C5" s="1">
        <v>300</v>
      </c>
      <c r="D5" s="1">
        <f>C5</f>
        <v>300</v>
      </c>
      <c r="E5" s="6">
        <f>D5*1.15</f>
        <v>345</v>
      </c>
      <c r="F5" s="1"/>
      <c r="G5" s="1"/>
      <c r="H5" s="1"/>
    </row>
    <row r="6" spans="1:8" ht="15">
      <c r="A6" s="3" t="s">
        <v>14</v>
      </c>
      <c r="B6" s="1" t="s">
        <v>33</v>
      </c>
      <c r="C6" s="1">
        <v>420</v>
      </c>
      <c r="D6" s="1"/>
      <c r="E6" s="6"/>
      <c r="F6" s="1"/>
      <c r="G6" s="1"/>
      <c r="H6" s="1"/>
    </row>
    <row r="7" spans="1:8" ht="15">
      <c r="A7" s="3" t="s">
        <v>14</v>
      </c>
      <c r="B7" s="1" t="s">
        <v>35</v>
      </c>
      <c r="C7" s="1">
        <v>350</v>
      </c>
      <c r="D7" s="1"/>
      <c r="E7" s="6"/>
      <c r="F7" s="1"/>
      <c r="G7" s="1"/>
      <c r="H7" s="1"/>
    </row>
    <row r="8" spans="1:8" ht="15">
      <c r="A8" s="3" t="s">
        <v>14</v>
      </c>
      <c r="B8" s="1" t="s">
        <v>60</v>
      </c>
      <c r="C8" s="1">
        <v>270</v>
      </c>
      <c r="D8" s="1"/>
      <c r="E8" s="6"/>
      <c r="F8" s="1"/>
      <c r="G8" s="1"/>
      <c r="H8" s="1"/>
    </row>
    <row r="9" spans="1:8" ht="15">
      <c r="A9" s="3" t="s">
        <v>14</v>
      </c>
      <c r="B9" s="1" t="s">
        <v>80</v>
      </c>
      <c r="C9" s="1">
        <v>780</v>
      </c>
      <c r="D9" s="1">
        <f>SUM(C6:C9)</f>
        <v>1820</v>
      </c>
      <c r="E9" s="6">
        <f>D9*1.15</f>
        <v>2093</v>
      </c>
      <c r="F9" s="1"/>
      <c r="G9" s="1"/>
      <c r="H9" s="1"/>
    </row>
    <row r="10" spans="1:8" ht="15">
      <c r="A10" s="3" t="s">
        <v>30</v>
      </c>
      <c r="B10" s="1" t="s">
        <v>72</v>
      </c>
      <c r="C10" s="1">
        <v>340</v>
      </c>
      <c r="D10" s="1">
        <f>C10</f>
        <v>340</v>
      </c>
      <c r="E10" s="6">
        <f>D10*1.15</f>
        <v>390.99999999999994</v>
      </c>
      <c r="F10" s="1"/>
      <c r="G10" s="1"/>
      <c r="H10" s="1"/>
    </row>
    <row r="11" spans="1:8" ht="15">
      <c r="A11" s="3" t="s">
        <v>18</v>
      </c>
      <c r="B11" s="1" t="s">
        <v>48</v>
      </c>
      <c r="C11" s="1">
        <v>500</v>
      </c>
      <c r="D11" s="1">
        <f>C11</f>
        <v>500</v>
      </c>
      <c r="E11" s="6">
        <f>D11*1.15</f>
        <v>575</v>
      </c>
      <c r="F11" s="1"/>
      <c r="G11" s="1"/>
      <c r="H11" s="1"/>
    </row>
    <row r="12" spans="1:8" ht="15">
      <c r="A12" s="3" t="s">
        <v>1</v>
      </c>
      <c r="B12" s="1" t="s">
        <v>49</v>
      </c>
      <c r="C12" s="1">
        <v>500</v>
      </c>
      <c r="D12" s="1"/>
      <c r="E12" s="6"/>
      <c r="F12" s="1"/>
      <c r="G12" s="1"/>
      <c r="H12" s="1"/>
    </row>
    <row r="13" spans="1:8" ht="15">
      <c r="A13" s="3" t="s">
        <v>1</v>
      </c>
      <c r="B13" s="1" t="s">
        <v>59</v>
      </c>
      <c r="C13" s="1">
        <v>370</v>
      </c>
      <c r="D13" s="1"/>
      <c r="E13" s="6"/>
      <c r="F13" s="1"/>
      <c r="G13" s="1"/>
      <c r="H13" s="1"/>
    </row>
    <row r="14" spans="1:8" ht="15">
      <c r="A14" s="3" t="s">
        <v>1</v>
      </c>
      <c r="B14" s="1" t="s">
        <v>69</v>
      </c>
      <c r="C14" s="1">
        <v>160</v>
      </c>
      <c r="D14" s="1">
        <f>SUM(C12:C14)</f>
        <v>1030</v>
      </c>
      <c r="E14" s="6">
        <f>D14*1.15</f>
        <v>1184.5</v>
      </c>
      <c r="F14" s="1"/>
      <c r="G14" s="1"/>
      <c r="H14" s="1"/>
    </row>
    <row r="15" spans="1:8" ht="15">
      <c r="A15" s="3" t="s">
        <v>8</v>
      </c>
      <c r="B15" s="1" t="s">
        <v>71</v>
      </c>
      <c r="C15" s="1">
        <v>570</v>
      </c>
      <c r="D15" s="1">
        <f>C15</f>
        <v>570</v>
      </c>
      <c r="E15" s="6">
        <f>D15*1.15</f>
        <v>655.5</v>
      </c>
      <c r="F15" s="1"/>
      <c r="G15" s="1"/>
      <c r="H15" s="1"/>
    </row>
    <row r="16" spans="1:8" ht="15">
      <c r="A16" s="3" t="s">
        <v>29</v>
      </c>
      <c r="B16" s="1" t="s">
        <v>47</v>
      </c>
      <c r="C16" s="1">
        <v>270</v>
      </c>
      <c r="D16" s="1">
        <f>C16</f>
        <v>270</v>
      </c>
      <c r="E16" s="6">
        <f>D16*1.15</f>
        <v>310.5</v>
      </c>
      <c r="F16" s="1"/>
      <c r="G16" s="1"/>
      <c r="H16" s="1"/>
    </row>
    <row r="17" spans="1:8" ht="15">
      <c r="A17" s="3" t="s">
        <v>5</v>
      </c>
      <c r="B17" s="1" t="s">
        <v>36</v>
      </c>
      <c r="C17" s="1">
        <v>280</v>
      </c>
      <c r="D17" s="1">
        <f>C17</f>
        <v>280</v>
      </c>
      <c r="E17" s="6">
        <f>D17*1.15</f>
        <v>322</v>
      </c>
      <c r="F17" s="1"/>
      <c r="G17" s="1"/>
      <c r="H17" s="1"/>
    </row>
    <row r="18" spans="1:8" ht="15">
      <c r="A18" s="3" t="s">
        <v>4</v>
      </c>
      <c r="B18" s="1" t="s">
        <v>68</v>
      </c>
      <c r="C18" s="1">
        <v>570</v>
      </c>
      <c r="D18" s="1">
        <f>C18</f>
        <v>570</v>
      </c>
      <c r="E18" s="6">
        <f>D18*1.15</f>
        <v>655.5</v>
      </c>
      <c r="F18" s="1"/>
      <c r="G18" s="1"/>
      <c r="H18" s="1"/>
    </row>
    <row r="19" spans="1:8" ht="15">
      <c r="A19" s="3" t="s">
        <v>20</v>
      </c>
      <c r="B19" s="1" t="s">
        <v>42</v>
      </c>
      <c r="C19" s="1">
        <v>260</v>
      </c>
      <c r="D19" s="1">
        <f>C19</f>
        <v>260</v>
      </c>
      <c r="E19" s="6">
        <f>D19*1.15</f>
        <v>299</v>
      </c>
      <c r="F19" s="1"/>
      <c r="G19" s="1"/>
      <c r="H19" s="1"/>
    </row>
    <row r="20" spans="1:8" ht="15">
      <c r="A20" s="3" t="s">
        <v>16</v>
      </c>
      <c r="B20" s="1" t="s">
        <v>41</v>
      </c>
      <c r="C20" s="1">
        <v>490</v>
      </c>
      <c r="D20" s="1"/>
      <c r="E20" s="6"/>
      <c r="F20" s="1"/>
      <c r="G20" s="1"/>
      <c r="H20" s="1"/>
    </row>
    <row r="21" spans="1:8" ht="15">
      <c r="A21" s="3" t="s">
        <v>16</v>
      </c>
      <c r="B21" s="1" t="s">
        <v>61</v>
      </c>
      <c r="C21" s="1">
        <v>240</v>
      </c>
      <c r="D21" s="1">
        <f>SUM(C20:C21)</f>
        <v>730</v>
      </c>
      <c r="E21" s="6">
        <f>D21*1.15</f>
        <v>839.4999999999999</v>
      </c>
      <c r="F21" s="1"/>
      <c r="G21" s="1"/>
      <c r="H21" s="1"/>
    </row>
    <row r="22" spans="1:8" ht="15">
      <c r="A22" s="3" t="s">
        <v>25</v>
      </c>
      <c r="B22" s="1" t="s">
        <v>63</v>
      </c>
      <c r="C22" s="1">
        <v>500</v>
      </c>
      <c r="D22" s="1">
        <f>C22</f>
        <v>500</v>
      </c>
      <c r="E22" s="6">
        <f>D22*1.15</f>
        <v>575</v>
      </c>
      <c r="F22" s="1"/>
      <c r="G22" s="1"/>
      <c r="H22" s="1"/>
    </row>
    <row r="23" spans="1:8" ht="15">
      <c r="A23" s="3" t="s">
        <v>10</v>
      </c>
      <c r="B23" s="1" t="s">
        <v>34</v>
      </c>
      <c r="C23" s="1">
        <v>350</v>
      </c>
      <c r="D23" s="1"/>
      <c r="E23" s="6"/>
      <c r="F23" s="1"/>
      <c r="G23" s="1"/>
      <c r="H23" s="1"/>
    </row>
    <row r="24" spans="1:8" ht="15">
      <c r="A24" s="3" t="s">
        <v>10</v>
      </c>
      <c r="B24" s="1" t="s">
        <v>54</v>
      </c>
      <c r="C24" s="1">
        <v>230</v>
      </c>
      <c r="D24" s="1">
        <f>SUM(C23:C24)</f>
        <v>580</v>
      </c>
      <c r="E24" s="6">
        <f>D24*1.15</f>
        <v>667</v>
      </c>
      <c r="F24" s="1"/>
      <c r="G24" s="1"/>
      <c r="H24" s="1"/>
    </row>
    <row r="25" spans="1:8" ht="15">
      <c r="A25" s="3" t="s">
        <v>0</v>
      </c>
      <c r="B25" s="1" t="s">
        <v>32</v>
      </c>
      <c r="C25" s="1">
        <v>350</v>
      </c>
      <c r="D25" s="1">
        <f>C25</f>
        <v>350</v>
      </c>
      <c r="E25" s="6">
        <f>D25*1.15</f>
        <v>402.49999999999994</v>
      </c>
      <c r="F25" s="1"/>
      <c r="G25" s="1"/>
      <c r="H25" s="1"/>
    </row>
    <row r="26" spans="1:8" ht="15">
      <c r="A26" s="3" t="s">
        <v>6</v>
      </c>
      <c r="B26" s="1" t="s">
        <v>65</v>
      </c>
      <c r="C26" s="1">
        <v>390</v>
      </c>
      <c r="D26" s="1"/>
      <c r="E26" s="6"/>
      <c r="F26" s="1"/>
      <c r="G26" s="1"/>
      <c r="H26" s="1"/>
    </row>
    <row r="27" spans="1:8" ht="15">
      <c r="A27" s="3" t="s">
        <v>6</v>
      </c>
      <c r="B27" s="1" t="s">
        <v>76</v>
      </c>
      <c r="C27" s="1">
        <v>220</v>
      </c>
      <c r="D27" s="1"/>
      <c r="E27" s="6"/>
      <c r="F27" s="1"/>
      <c r="G27" s="1"/>
      <c r="H27" s="1"/>
    </row>
    <row r="28" spans="1:8" ht="15">
      <c r="A28" s="3" t="s">
        <v>6</v>
      </c>
      <c r="B28" s="1" t="s">
        <v>79</v>
      </c>
      <c r="C28" s="1">
        <v>230</v>
      </c>
      <c r="D28" s="1">
        <f>SUM(C26:C28)</f>
        <v>840</v>
      </c>
      <c r="E28" s="6">
        <f>D28*1.15</f>
        <v>965.9999999999999</v>
      </c>
      <c r="F28" s="1"/>
      <c r="G28" s="1"/>
      <c r="H28" s="1"/>
    </row>
    <row r="29" spans="1:8" ht="15">
      <c r="A29" s="3" t="s">
        <v>22</v>
      </c>
      <c r="B29" s="1" t="s">
        <v>73</v>
      </c>
      <c r="C29" s="1">
        <v>290</v>
      </c>
      <c r="D29" s="1">
        <f>C29</f>
        <v>290</v>
      </c>
      <c r="E29" s="6">
        <f>D29*1.15</f>
        <v>333.5</v>
      </c>
      <c r="F29" s="1"/>
      <c r="G29" s="1"/>
      <c r="H29" s="1"/>
    </row>
    <row r="30" spans="1:8" ht="15">
      <c r="A30" s="3" t="s">
        <v>21</v>
      </c>
      <c r="B30" s="1" t="s">
        <v>77</v>
      </c>
      <c r="C30" s="1">
        <v>250</v>
      </c>
      <c r="D30" s="1">
        <f>C30</f>
        <v>250</v>
      </c>
      <c r="E30" s="6">
        <f>D30*1.15</f>
        <v>287.5</v>
      </c>
      <c r="F30" s="1"/>
      <c r="G30" s="1"/>
      <c r="H30" s="1"/>
    </row>
    <row r="31" spans="1:8" ht="15">
      <c r="A31" s="3" t="s">
        <v>3</v>
      </c>
      <c r="B31" s="1" t="s">
        <v>39</v>
      </c>
      <c r="C31" s="1">
        <v>280</v>
      </c>
      <c r="D31" s="1"/>
      <c r="E31" s="6"/>
      <c r="F31" s="1"/>
      <c r="G31" s="1"/>
      <c r="H31" s="1"/>
    </row>
    <row r="32" spans="1:8" ht="15">
      <c r="A32" s="3" t="s">
        <v>3</v>
      </c>
      <c r="B32" s="1" t="s">
        <v>50</v>
      </c>
      <c r="C32" s="1">
        <v>390</v>
      </c>
      <c r="D32" s="1"/>
      <c r="E32" s="6"/>
      <c r="F32" s="1"/>
      <c r="G32" s="1"/>
      <c r="H32" s="1"/>
    </row>
    <row r="33" spans="1:8" ht="15">
      <c r="A33" s="3" t="s">
        <v>3</v>
      </c>
      <c r="B33" s="1" t="s">
        <v>83</v>
      </c>
      <c r="C33" s="1">
        <v>450</v>
      </c>
      <c r="D33" s="1"/>
      <c r="E33" s="6"/>
      <c r="F33" s="1"/>
      <c r="G33" s="1"/>
      <c r="H33" s="1"/>
    </row>
    <row r="34" spans="1:8" ht="15">
      <c r="A34" s="3" t="s">
        <v>3</v>
      </c>
      <c r="B34" s="1" t="s">
        <v>82</v>
      </c>
      <c r="C34" s="1">
        <v>500</v>
      </c>
      <c r="D34" s="1">
        <f>SUM(C31:C34)</f>
        <v>1620</v>
      </c>
      <c r="E34" s="6">
        <f>D34*1.15</f>
        <v>1862.9999999999998</v>
      </c>
      <c r="F34" s="1"/>
      <c r="G34" s="1"/>
      <c r="H34" s="1"/>
    </row>
    <row r="35" spans="1:8" ht="15">
      <c r="A35" s="3" t="s">
        <v>24</v>
      </c>
      <c r="B35" s="1" t="s">
        <v>46</v>
      </c>
      <c r="C35" s="1">
        <v>240</v>
      </c>
      <c r="D35" s="1"/>
      <c r="E35" s="6"/>
      <c r="F35" s="1"/>
      <c r="G35" s="1"/>
      <c r="H35" s="1"/>
    </row>
    <row r="36" spans="1:8" ht="15">
      <c r="A36" s="3" t="s">
        <v>24</v>
      </c>
      <c r="B36" s="1" t="s">
        <v>81</v>
      </c>
      <c r="C36" s="1">
        <v>500</v>
      </c>
      <c r="D36" s="1">
        <f>SUM(C35:C36)</f>
        <v>740</v>
      </c>
      <c r="E36" s="6">
        <f>D36*1.15</f>
        <v>850.9999999999999</v>
      </c>
      <c r="F36" s="1"/>
      <c r="G36" s="1"/>
      <c r="H36" s="1"/>
    </row>
    <row r="37" spans="1:8" ht="15">
      <c r="A37" s="3" t="s">
        <v>27</v>
      </c>
      <c r="B37" s="1" t="s">
        <v>67</v>
      </c>
      <c r="C37" s="1">
        <v>500</v>
      </c>
      <c r="D37" s="1">
        <f>C37</f>
        <v>500</v>
      </c>
      <c r="E37" s="6">
        <f>D37*1.15</f>
        <v>575</v>
      </c>
      <c r="F37" s="1"/>
      <c r="G37" s="1"/>
      <c r="H37" s="1"/>
    </row>
    <row r="38" spans="1:8" ht="15">
      <c r="A38" s="3" t="s">
        <v>15</v>
      </c>
      <c r="B38" s="1" t="s">
        <v>56</v>
      </c>
      <c r="C38" s="1">
        <v>350</v>
      </c>
      <c r="D38" s="1"/>
      <c r="E38" s="6"/>
      <c r="F38" s="1"/>
      <c r="G38" s="1"/>
      <c r="H38" s="1"/>
    </row>
    <row r="39" spans="1:8" ht="15">
      <c r="A39" s="3" t="s">
        <v>15</v>
      </c>
      <c r="B39" s="1" t="s">
        <v>58</v>
      </c>
      <c r="C39" s="1">
        <v>330</v>
      </c>
      <c r="D39" s="1">
        <f>SUM(C38:C39)</f>
        <v>680</v>
      </c>
      <c r="E39" s="6">
        <f>D39*1.15</f>
        <v>781.9999999999999</v>
      </c>
      <c r="F39" s="1"/>
      <c r="G39" s="1"/>
      <c r="H39" s="1"/>
    </row>
    <row r="40" spans="1:8" ht="15">
      <c r="A40" s="3" t="s">
        <v>7</v>
      </c>
      <c r="B40" s="1" t="s">
        <v>51</v>
      </c>
      <c r="C40" s="1">
        <v>260</v>
      </c>
      <c r="D40" s="1"/>
      <c r="E40" s="6"/>
      <c r="F40" s="1"/>
      <c r="G40" s="1"/>
      <c r="H40" s="1"/>
    </row>
    <row r="41" spans="1:8" ht="15">
      <c r="A41" s="3" t="s">
        <v>7</v>
      </c>
      <c r="B41" s="1" t="s">
        <v>51</v>
      </c>
      <c r="C41" s="1">
        <v>260</v>
      </c>
      <c r="D41" s="1"/>
      <c r="E41" s="6"/>
      <c r="F41" s="1"/>
      <c r="G41" s="1"/>
      <c r="H41" s="1"/>
    </row>
    <row r="42" spans="1:8" ht="15">
      <c r="A42" s="3" t="s">
        <v>7</v>
      </c>
      <c r="B42" s="1" t="s">
        <v>57</v>
      </c>
      <c r="C42" s="1">
        <v>390</v>
      </c>
      <c r="D42" s="1">
        <f>SUM(C40:C42)</f>
        <v>910</v>
      </c>
      <c r="E42" s="6">
        <f>D42*1.15</f>
        <v>1046.5</v>
      </c>
      <c r="F42" s="1"/>
      <c r="G42" s="1"/>
      <c r="H42" s="1"/>
    </row>
    <row r="43" spans="1:8" ht="15">
      <c r="A43" s="3" t="s">
        <v>23</v>
      </c>
      <c r="B43" s="2" t="s">
        <v>84</v>
      </c>
      <c r="C43" s="1">
        <v>430</v>
      </c>
      <c r="D43" s="1"/>
      <c r="E43" s="6"/>
      <c r="F43" s="1"/>
      <c r="G43" s="1"/>
      <c r="H43" s="1"/>
    </row>
    <row r="44" spans="1:8" ht="15">
      <c r="A44" s="3" t="s">
        <v>23</v>
      </c>
      <c r="B44" s="1" t="s">
        <v>44</v>
      </c>
      <c r="C44" s="1">
        <v>360</v>
      </c>
      <c r="D44" s="1"/>
      <c r="E44" s="6"/>
      <c r="F44" s="1"/>
      <c r="G44" s="1"/>
      <c r="H44" s="1"/>
    </row>
    <row r="45" spans="1:8" ht="15">
      <c r="A45" s="3" t="s">
        <v>23</v>
      </c>
      <c r="B45" s="1" t="s">
        <v>45</v>
      </c>
      <c r="C45" s="1">
        <v>360</v>
      </c>
      <c r="D45" s="1">
        <f>SUM(C43:C45)</f>
        <v>1150</v>
      </c>
      <c r="E45" s="6">
        <f>D45*1.15</f>
        <v>1322.5</v>
      </c>
      <c r="F45" s="1"/>
      <c r="G45" s="1"/>
      <c r="H45" s="1"/>
    </row>
    <row r="46" spans="1:8" ht="15">
      <c r="A46" s="3" t="s">
        <v>26</v>
      </c>
      <c r="B46" s="1" t="s">
        <v>38</v>
      </c>
      <c r="C46" s="1">
        <v>379.5</v>
      </c>
      <c r="D46" s="1"/>
      <c r="E46" s="6"/>
      <c r="F46" s="1"/>
      <c r="G46" s="1"/>
      <c r="H46" s="1"/>
    </row>
    <row r="47" spans="1:8" ht="15">
      <c r="A47" s="3" t="s">
        <v>26</v>
      </c>
      <c r="B47" s="1" t="s">
        <v>62</v>
      </c>
      <c r="C47" s="1">
        <v>500</v>
      </c>
      <c r="D47" s="1"/>
      <c r="E47" s="6"/>
      <c r="F47" s="1"/>
      <c r="G47" s="1"/>
      <c r="H47" s="1"/>
    </row>
    <row r="48" spans="1:8" ht="15">
      <c r="A48" s="3" t="s">
        <v>26</v>
      </c>
      <c r="B48" s="1" t="s">
        <v>78</v>
      </c>
      <c r="C48" s="1">
        <v>460</v>
      </c>
      <c r="D48" s="1">
        <f>SUM(C46:C48)</f>
        <v>1339.5</v>
      </c>
      <c r="E48" s="6">
        <f>D48*1.15</f>
        <v>1540.425</v>
      </c>
      <c r="F48" s="1"/>
      <c r="G48" s="1"/>
      <c r="H48" s="1"/>
    </row>
    <row r="49" spans="1:8" ht="15">
      <c r="A49" s="3" t="s">
        <v>11</v>
      </c>
      <c r="B49" s="1" t="s">
        <v>64</v>
      </c>
      <c r="C49" s="1">
        <v>500</v>
      </c>
      <c r="D49" s="1">
        <f>C49</f>
        <v>500</v>
      </c>
      <c r="E49" s="6">
        <f>D49*1.15</f>
        <v>575</v>
      </c>
      <c r="F49" s="1"/>
      <c r="G49" s="1"/>
      <c r="H49" s="1"/>
    </row>
    <row r="50" spans="1:8" ht="15">
      <c r="A50" s="3" t="s">
        <v>17</v>
      </c>
      <c r="B50" s="1" t="s">
        <v>52</v>
      </c>
      <c r="C50" s="1">
        <v>500</v>
      </c>
      <c r="D50" s="1">
        <f>C50</f>
        <v>500</v>
      </c>
      <c r="E50" s="6">
        <f>D50*1.15</f>
        <v>575</v>
      </c>
      <c r="F50" s="1"/>
      <c r="G50" s="1"/>
      <c r="H50" s="1"/>
    </row>
    <row r="51" spans="1:8" ht="15">
      <c r="A51" s="3" t="s">
        <v>2</v>
      </c>
      <c r="B51" s="1" t="s">
        <v>70</v>
      </c>
      <c r="C51" s="1">
        <v>440</v>
      </c>
      <c r="D51" s="1">
        <f>C51</f>
        <v>440</v>
      </c>
      <c r="E51" s="6">
        <f>D51*1.15</f>
        <v>505.99999999999994</v>
      </c>
      <c r="F51" s="1"/>
      <c r="G51" s="1"/>
      <c r="H51" s="1"/>
    </row>
    <row r="52" spans="1:8" ht="15">
      <c r="A52" s="3" t="s">
        <v>13</v>
      </c>
      <c r="B52" s="1" t="s">
        <v>75</v>
      </c>
      <c r="C52" s="1">
        <v>200</v>
      </c>
      <c r="D52" s="1">
        <f>C52</f>
        <v>200</v>
      </c>
      <c r="E52" s="6">
        <f>D52*1.15</f>
        <v>229.99999999999997</v>
      </c>
      <c r="F52" s="1"/>
      <c r="G52" s="1"/>
      <c r="H52" s="1"/>
    </row>
    <row r="53" spans="1:8" ht="15">
      <c r="A53" s="3" t="s">
        <v>12</v>
      </c>
      <c r="B53" s="1" t="s">
        <v>53</v>
      </c>
      <c r="C53" s="1">
        <v>230</v>
      </c>
      <c r="D53" s="1"/>
      <c r="E53" s="6"/>
      <c r="F53" s="1"/>
      <c r="G53" s="1"/>
      <c r="H53" s="1"/>
    </row>
    <row r="54" spans="1:8" ht="15">
      <c r="A54" s="3" t="s">
        <v>12</v>
      </c>
      <c r="B54" s="1" t="s">
        <v>55</v>
      </c>
      <c r="C54" s="1">
        <v>280</v>
      </c>
      <c r="D54" s="1">
        <f>SUM(C53:C54)</f>
        <v>510</v>
      </c>
      <c r="E54" s="6">
        <f>D54*1.15</f>
        <v>586.5</v>
      </c>
      <c r="F54" s="1"/>
      <c r="G54" s="1"/>
      <c r="H54" s="1"/>
    </row>
    <row r="55" spans="1:8" ht="15">
      <c r="A55" s="3" t="s">
        <v>9</v>
      </c>
      <c r="B55" s="1" t="s">
        <v>66</v>
      </c>
      <c r="C55" s="1">
        <v>500</v>
      </c>
      <c r="D55" s="1">
        <f>C55</f>
        <v>500</v>
      </c>
      <c r="E55" s="6">
        <f>D55*1.15</f>
        <v>575</v>
      </c>
      <c r="F55" s="1"/>
      <c r="G55" s="1"/>
      <c r="H5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2013-09-20T02:14:04Z</dcterms:created>
  <dcterms:modified xsi:type="dcterms:W3CDTF">2013-09-23T06:57:46Z</dcterms:modified>
  <cp:category/>
  <cp:version/>
  <cp:contentType/>
  <cp:contentStatus/>
</cp:coreProperties>
</file>