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райс-лист" sheetId="3" r:id="rId1"/>
    <sheet name="Лист1" sheetId="4" r:id="rId2"/>
  </sheets>
  <definedNames>
    <definedName name="_xlnm.Print_Area" localSheetId="0">'прайс-лист'!$A$1:$I$511</definedName>
  </definedNames>
  <calcPr calcId="124519"/>
</workbook>
</file>

<file path=xl/calcChain.xml><?xml version="1.0" encoding="utf-8"?>
<calcChain xmlns="http://schemas.openxmlformats.org/spreadsheetml/2006/main">
  <c r="H310" i="3"/>
  <c r="H311"/>
  <c r="H312"/>
  <c r="H313"/>
  <c r="H314"/>
  <c r="G310"/>
  <c r="G311"/>
  <c r="G312"/>
  <c r="G313"/>
  <c r="G314"/>
  <c r="H501" l="1"/>
  <c r="H502"/>
  <c r="H503"/>
  <c r="H504"/>
  <c r="G501"/>
  <c r="G502"/>
  <c r="G503"/>
  <c r="G504"/>
  <c r="H454"/>
  <c r="H455"/>
  <c r="H456"/>
  <c r="H457"/>
  <c r="G454"/>
  <c r="G455"/>
  <c r="G456"/>
  <c r="G457"/>
  <c r="H242"/>
  <c r="H243"/>
  <c r="G242"/>
  <c r="G243"/>
  <c r="H89"/>
  <c r="G89"/>
  <c r="H60"/>
  <c r="G60"/>
  <c r="H476" l="1"/>
  <c r="H477"/>
  <c r="G476"/>
  <c r="G477"/>
  <c r="H402" l="1"/>
  <c r="G402"/>
  <c r="H385" l="1"/>
  <c r="H386"/>
  <c r="H387"/>
  <c r="H388"/>
  <c r="H389"/>
  <c r="H390"/>
  <c r="H391"/>
  <c r="H392"/>
  <c r="H393"/>
  <c r="G385"/>
  <c r="G386"/>
  <c r="G387"/>
  <c r="G388"/>
  <c r="G389"/>
  <c r="G390"/>
  <c r="G391"/>
  <c r="G392"/>
  <c r="G393"/>
  <c r="G322" l="1"/>
  <c r="H322"/>
  <c r="H130" l="1"/>
  <c r="G130"/>
  <c r="H400" l="1"/>
  <c r="G400"/>
  <c r="H186"/>
  <c r="H187"/>
  <c r="G186"/>
  <c r="G187"/>
  <c r="H46" l="1"/>
  <c r="G46"/>
  <c r="H109" l="1"/>
  <c r="H110"/>
  <c r="H111"/>
  <c r="G109"/>
  <c r="G110"/>
  <c r="G111"/>
  <c r="H102"/>
  <c r="H103"/>
  <c r="H104"/>
  <c r="H105"/>
  <c r="H106"/>
  <c r="G102"/>
  <c r="G103"/>
  <c r="G104"/>
  <c r="G105"/>
  <c r="G106"/>
  <c r="H293"/>
  <c r="G293"/>
  <c r="G263"/>
  <c r="H263"/>
  <c r="G264"/>
  <c r="H264"/>
  <c r="G265"/>
  <c r="H265"/>
  <c r="H8"/>
  <c r="H9"/>
  <c r="H10"/>
  <c r="H12"/>
  <c r="H13"/>
  <c r="H14"/>
  <c r="H15"/>
  <c r="H16"/>
  <c r="H18"/>
  <c r="H19"/>
  <c r="H20"/>
  <c r="H21"/>
  <c r="H22"/>
  <c r="H23"/>
  <c r="H24"/>
  <c r="H26"/>
  <c r="H27"/>
  <c r="H28"/>
  <c r="H29"/>
  <c r="H30"/>
  <c r="H32"/>
  <c r="H34"/>
  <c r="H36"/>
  <c r="H38"/>
  <c r="H39"/>
  <c r="H41"/>
  <c r="G8"/>
  <c r="G9"/>
  <c r="G10"/>
  <c r="G12"/>
  <c r="G13"/>
  <c r="G14"/>
  <c r="G15"/>
  <c r="G16"/>
  <c r="G18"/>
  <c r="G19"/>
  <c r="G20"/>
  <c r="G21"/>
  <c r="G22"/>
  <c r="G23"/>
  <c r="G24"/>
  <c r="G26"/>
  <c r="G27"/>
  <c r="G28"/>
  <c r="G29"/>
  <c r="G30"/>
  <c r="G32"/>
  <c r="G34"/>
  <c r="G36"/>
  <c r="G38"/>
  <c r="G39"/>
  <c r="G41"/>
  <c r="H373" l="1"/>
  <c r="H374"/>
  <c r="H375"/>
  <c r="H376"/>
  <c r="G373"/>
  <c r="G374"/>
  <c r="G375"/>
  <c r="G376"/>
  <c r="H399"/>
  <c r="H401"/>
  <c r="G399"/>
  <c r="G401"/>
  <c r="H56" l="1"/>
  <c r="G56"/>
  <c r="H138" l="1"/>
  <c r="G138"/>
  <c r="G139"/>
  <c r="H100" l="1"/>
  <c r="H101"/>
  <c r="H107"/>
  <c r="G100"/>
  <c r="G101"/>
  <c r="G107"/>
  <c r="H94"/>
  <c r="H95"/>
  <c r="H96"/>
  <c r="H97"/>
  <c r="H98"/>
  <c r="H99"/>
  <c r="G94"/>
  <c r="G95"/>
  <c r="G96"/>
  <c r="G97"/>
  <c r="G98"/>
  <c r="G99"/>
  <c r="H50"/>
  <c r="G50"/>
  <c r="H352" l="1"/>
  <c r="G352"/>
  <c r="H347"/>
  <c r="H348"/>
  <c r="H349"/>
  <c r="G347"/>
  <c r="G348"/>
  <c r="G349"/>
  <c r="G395" l="1"/>
  <c r="H395"/>
  <c r="G396"/>
  <c r="H396"/>
  <c r="G397"/>
  <c r="H397"/>
  <c r="G398"/>
  <c r="H398"/>
  <c r="G403"/>
  <c r="H403"/>
  <c r="G404"/>
  <c r="H404"/>
  <c r="G405"/>
  <c r="H405"/>
  <c r="G320"/>
  <c r="H320"/>
  <c r="H330" l="1"/>
  <c r="H331"/>
  <c r="H332"/>
  <c r="H333"/>
  <c r="G330"/>
  <c r="G331"/>
  <c r="G332"/>
  <c r="G333"/>
  <c r="H329"/>
  <c r="G329"/>
  <c r="H321"/>
  <c r="G321"/>
  <c r="H319"/>
  <c r="G319"/>
  <c r="H291"/>
  <c r="G291"/>
  <c r="H203"/>
  <c r="G203"/>
  <c r="H344" l="1"/>
  <c r="G344"/>
  <c r="G52" l="1"/>
  <c r="H52"/>
  <c r="H383" l="1"/>
  <c r="G383"/>
  <c r="G382"/>
  <c r="H382"/>
  <c r="H381"/>
  <c r="G381"/>
  <c r="H84" l="1"/>
  <c r="H85"/>
  <c r="H86"/>
  <c r="G83"/>
  <c r="G84"/>
  <c r="G85"/>
  <c r="H83"/>
  <c r="G86"/>
  <c r="H82"/>
  <c r="G82"/>
  <c r="G211" l="1"/>
  <c r="H211"/>
  <c r="G212"/>
  <c r="H212"/>
  <c r="G213"/>
  <c r="H213"/>
  <c r="G214"/>
  <c r="H214"/>
  <c r="G482" l="1"/>
  <c r="H482"/>
  <c r="H77" l="1"/>
  <c r="H78"/>
  <c r="H79"/>
  <c r="H80"/>
  <c r="G77"/>
  <c r="G78"/>
  <c r="G79"/>
  <c r="G80"/>
  <c r="G340" l="1"/>
  <c r="H340"/>
  <c r="H289"/>
  <c r="H290"/>
  <c r="G289"/>
  <c r="G290"/>
  <c r="H267"/>
  <c r="H268"/>
  <c r="H269"/>
  <c r="H270"/>
  <c r="G267"/>
  <c r="G268"/>
  <c r="G269"/>
  <c r="G270"/>
  <c r="H251" l="1"/>
  <c r="G251"/>
  <c r="H326" l="1"/>
  <c r="G326"/>
  <c r="H307"/>
  <c r="G307"/>
  <c r="H219"/>
  <c r="H220"/>
  <c r="G219"/>
  <c r="G220"/>
  <c r="G215"/>
  <c r="H215"/>
  <c r="H306" l="1"/>
  <c r="G306"/>
  <c r="H473" l="1"/>
  <c r="H474"/>
  <c r="H475"/>
  <c r="H478"/>
  <c r="H480"/>
  <c r="H481"/>
  <c r="H483"/>
  <c r="H484"/>
  <c r="H485"/>
  <c r="H487"/>
  <c r="H488"/>
  <c r="H489"/>
  <c r="H490"/>
  <c r="H491"/>
  <c r="H493"/>
  <c r="H494"/>
  <c r="H495"/>
  <c r="H496"/>
  <c r="H498"/>
  <c r="H499"/>
  <c r="H500"/>
  <c r="H505"/>
  <c r="H506"/>
  <c r="H44"/>
  <c r="H45"/>
  <c r="H47"/>
  <c r="H48"/>
  <c r="H49"/>
  <c r="H51"/>
  <c r="H53"/>
  <c r="H55"/>
  <c r="H58"/>
  <c r="H59"/>
  <c r="H61"/>
  <c r="H62"/>
  <c r="H63"/>
  <c r="H64"/>
  <c r="H65"/>
  <c r="H66"/>
  <c r="H67"/>
  <c r="H68"/>
  <c r="H69"/>
  <c r="H70"/>
  <c r="H71"/>
  <c r="H73"/>
  <c r="H74"/>
  <c r="H76"/>
  <c r="H81"/>
  <c r="H87"/>
  <c r="H88"/>
  <c r="H90"/>
  <c r="H91"/>
  <c r="H92"/>
  <c r="H93"/>
  <c r="H108"/>
  <c r="H114"/>
  <c r="H115"/>
  <c r="H116"/>
  <c r="H118"/>
  <c r="H119"/>
  <c r="H121"/>
  <c r="H122"/>
  <c r="H124"/>
  <c r="H125"/>
  <c r="H126"/>
  <c r="H129"/>
  <c r="H131"/>
  <c r="H132"/>
  <c r="H133"/>
  <c r="H134"/>
  <c r="H135"/>
  <c r="H136"/>
  <c r="H139"/>
  <c r="H142"/>
  <c r="H143"/>
  <c r="H144"/>
  <c r="H145"/>
  <c r="H146"/>
  <c r="H147"/>
  <c r="H148"/>
  <c r="H149"/>
  <c r="H150"/>
  <c r="H151"/>
  <c r="H152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5"/>
  <c r="H188"/>
  <c r="H189"/>
  <c r="H191"/>
  <c r="H192"/>
  <c r="H193"/>
  <c r="H194"/>
  <c r="H195"/>
  <c r="H196"/>
  <c r="H197"/>
  <c r="H198"/>
  <c r="H199"/>
  <c r="H200"/>
  <c r="H201"/>
  <c r="H202"/>
  <c r="H204"/>
  <c r="H206"/>
  <c r="H207"/>
  <c r="H208"/>
  <c r="H209"/>
  <c r="H210"/>
  <c r="H217"/>
  <c r="H218"/>
  <c r="H222"/>
  <c r="H223"/>
  <c r="H224"/>
  <c r="H225"/>
  <c r="H226"/>
  <c r="H227"/>
  <c r="H228"/>
  <c r="H229"/>
  <c r="H230"/>
  <c r="H231"/>
  <c r="H232"/>
  <c r="H233"/>
  <c r="H235"/>
  <c r="H236"/>
  <c r="H237"/>
  <c r="H239"/>
  <c r="H240"/>
  <c r="H241"/>
  <c r="H244"/>
  <c r="H245"/>
  <c r="H246"/>
  <c r="H247"/>
  <c r="H248"/>
  <c r="H249"/>
  <c r="H250"/>
  <c r="H252"/>
  <c r="H253"/>
  <c r="H254"/>
  <c r="H255"/>
  <c r="H256"/>
  <c r="H257"/>
  <c r="H259"/>
  <c r="H260"/>
  <c r="H261"/>
  <c r="H272"/>
  <c r="H273"/>
  <c r="H274"/>
  <c r="H275"/>
  <c r="H276"/>
  <c r="H277"/>
  <c r="H278"/>
  <c r="H279"/>
  <c r="H280"/>
  <c r="H282"/>
  <c r="H283"/>
  <c r="H285"/>
  <c r="H286"/>
  <c r="H287"/>
  <c r="H288"/>
  <c r="H292"/>
  <c r="H295"/>
  <c r="H296"/>
  <c r="H297"/>
  <c r="H298"/>
  <c r="H299"/>
  <c r="H300"/>
  <c r="H301"/>
  <c r="H302"/>
  <c r="H303"/>
  <c r="H304"/>
  <c r="H305"/>
  <c r="H308"/>
  <c r="H309"/>
  <c r="H316"/>
  <c r="H317"/>
  <c r="H318"/>
  <c r="H323"/>
  <c r="H325"/>
  <c r="H327"/>
  <c r="H328"/>
  <c r="H334"/>
  <c r="H335"/>
  <c r="H336"/>
  <c r="H337"/>
  <c r="H338"/>
  <c r="H339"/>
  <c r="H341"/>
  <c r="H342"/>
  <c r="H343"/>
  <c r="H345"/>
  <c r="H351"/>
  <c r="H353"/>
  <c r="H354"/>
  <c r="H355"/>
  <c r="H356"/>
  <c r="H358"/>
  <c r="H359"/>
  <c r="H360"/>
  <c r="H361"/>
  <c r="H362"/>
  <c r="H363"/>
  <c r="H364"/>
  <c r="H365"/>
  <c r="H366"/>
  <c r="H367"/>
  <c r="H368"/>
  <c r="H369"/>
  <c r="H370"/>
  <c r="H371"/>
  <c r="H378"/>
  <c r="H379"/>
  <c r="H380"/>
  <c r="H384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8"/>
  <c r="H459"/>
  <c r="H460"/>
  <c r="H461"/>
  <c r="H462"/>
  <c r="H463"/>
  <c r="H465"/>
  <c r="H466"/>
  <c r="H467"/>
  <c r="H469"/>
  <c r="H470"/>
  <c r="G473"/>
  <c r="G474"/>
  <c r="G475"/>
  <c r="G478"/>
  <c r="G480"/>
  <c r="G481"/>
  <c r="G483"/>
  <c r="G484"/>
  <c r="G485"/>
  <c r="G487"/>
  <c r="G488"/>
  <c r="G489"/>
  <c r="G490"/>
  <c r="G491"/>
  <c r="G493"/>
  <c r="G494"/>
  <c r="G495"/>
  <c r="G496"/>
  <c r="G498"/>
  <c r="G499"/>
  <c r="G500"/>
  <c r="G505"/>
  <c r="G506"/>
  <c r="G44"/>
  <c r="G45"/>
  <c r="G47"/>
  <c r="G48"/>
  <c r="G49"/>
  <c r="G51"/>
  <c r="G53"/>
  <c r="G55"/>
  <c r="G58"/>
  <c r="G59"/>
  <c r="G61"/>
  <c r="G62"/>
  <c r="G63"/>
  <c r="G64"/>
  <c r="G65"/>
  <c r="G66"/>
  <c r="G67"/>
  <c r="G68"/>
  <c r="G69"/>
  <c r="G70"/>
  <c r="G71"/>
  <c r="G73"/>
  <c r="G74"/>
  <c r="G76"/>
  <c r="G81"/>
  <c r="G87"/>
  <c r="G88"/>
  <c r="G90"/>
  <c r="G91"/>
  <c r="G92"/>
  <c r="G93"/>
  <c r="G108"/>
  <c r="G114"/>
  <c r="G115"/>
  <c r="G116"/>
  <c r="G118"/>
  <c r="G119"/>
  <c r="G121"/>
  <c r="G122"/>
  <c r="G124"/>
  <c r="G125"/>
  <c r="G126"/>
  <c r="G129"/>
  <c r="G131"/>
  <c r="G132"/>
  <c r="G133"/>
  <c r="G134"/>
  <c r="G135"/>
  <c r="G136"/>
  <c r="G142"/>
  <c r="G143"/>
  <c r="G144"/>
  <c r="G145"/>
  <c r="G146"/>
  <c r="G147"/>
  <c r="G148"/>
  <c r="G149"/>
  <c r="G150"/>
  <c r="G151"/>
  <c r="G152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5"/>
  <c r="G188"/>
  <c r="G189"/>
  <c r="G191"/>
  <c r="G192"/>
  <c r="G193"/>
  <c r="G194"/>
  <c r="G195"/>
  <c r="G196"/>
  <c r="G197"/>
  <c r="G198"/>
  <c r="G199"/>
  <c r="G200"/>
  <c r="G201"/>
  <c r="G202"/>
  <c r="G204"/>
  <c r="G206"/>
  <c r="G207"/>
  <c r="G208"/>
  <c r="G209"/>
  <c r="G210"/>
  <c r="G217"/>
  <c r="G218"/>
  <c r="G222"/>
  <c r="G223"/>
  <c r="G224"/>
  <c r="G225"/>
  <c r="G226"/>
  <c r="G227"/>
  <c r="G228"/>
  <c r="G229"/>
  <c r="G230"/>
  <c r="G231"/>
  <c r="G232"/>
  <c r="G233"/>
  <c r="G235"/>
  <c r="G236"/>
  <c r="G237"/>
  <c r="G239"/>
  <c r="G240"/>
  <c r="G241"/>
  <c r="G244"/>
  <c r="G245"/>
  <c r="G246"/>
  <c r="G247"/>
  <c r="G248"/>
  <c r="G249"/>
  <c r="G250"/>
  <c r="G252"/>
  <c r="G253"/>
  <c r="G254"/>
  <c r="G255"/>
  <c r="G256"/>
  <c r="G257"/>
  <c r="G259"/>
  <c r="G260"/>
  <c r="G261"/>
  <c r="G272"/>
  <c r="G273"/>
  <c r="G274"/>
  <c r="G275"/>
  <c r="G276"/>
  <c r="G277"/>
  <c r="G278"/>
  <c r="G279"/>
  <c r="G280"/>
  <c r="G282"/>
  <c r="G283"/>
  <c r="G285"/>
  <c r="G286"/>
  <c r="G287"/>
  <c r="G288"/>
  <c r="G292"/>
  <c r="G295"/>
  <c r="G296"/>
  <c r="G297"/>
  <c r="G298"/>
  <c r="G299"/>
  <c r="G300"/>
  <c r="G301"/>
  <c r="G302"/>
  <c r="G303"/>
  <c r="G304"/>
  <c r="G305"/>
  <c r="G308"/>
  <c r="G309"/>
  <c r="G316"/>
  <c r="G317"/>
  <c r="G318"/>
  <c r="G323"/>
  <c r="G325"/>
  <c r="G327"/>
  <c r="G328"/>
  <c r="G334"/>
  <c r="G335"/>
  <c r="G336"/>
  <c r="G337"/>
  <c r="G338"/>
  <c r="G339"/>
  <c r="G341"/>
  <c r="G342"/>
  <c r="G343"/>
  <c r="G345"/>
  <c r="G351"/>
  <c r="G353"/>
  <c r="G354"/>
  <c r="G355"/>
  <c r="G356"/>
  <c r="G358"/>
  <c r="G359"/>
  <c r="G360"/>
  <c r="G361"/>
  <c r="G362"/>
  <c r="G363"/>
  <c r="G364"/>
  <c r="G365"/>
  <c r="G366"/>
  <c r="G367"/>
  <c r="G368"/>
  <c r="G369"/>
  <c r="G370"/>
  <c r="G371"/>
  <c r="G378"/>
  <c r="G379"/>
  <c r="G380"/>
  <c r="G384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8"/>
  <c r="G459"/>
  <c r="G460"/>
  <c r="G461"/>
  <c r="G462"/>
  <c r="G463"/>
  <c r="G465"/>
  <c r="G466"/>
  <c r="G467"/>
  <c r="G469"/>
  <c r="G470"/>
  <c r="G5" l="1"/>
  <c r="E2" s="1"/>
  <c r="H5" l="1"/>
</calcChain>
</file>

<file path=xl/sharedStrings.xml><?xml version="1.0" encoding="utf-8"?>
<sst xmlns="http://schemas.openxmlformats.org/spreadsheetml/2006/main" count="968" uniqueCount="521">
  <si>
    <t>Наименование товара</t>
  </si>
  <si>
    <t>Ед. Изм.</t>
  </si>
  <si>
    <t>Срок годности месяцев</t>
  </si>
  <si>
    <t>шт.</t>
  </si>
  <si>
    <t>Продукты пчеловодства</t>
  </si>
  <si>
    <t>Разное</t>
  </si>
  <si>
    <t>Фиточай "Красная щетка+Боровая матка" (Доброе утро/Добрый вечер)</t>
  </si>
  <si>
    <t>Фиточай "Для коррекции веса" (Доброе утро/Добрый вечер)</t>
  </si>
  <si>
    <t>Фиточай "Сердечный" (Доброе утро/Добрый вечер)</t>
  </si>
  <si>
    <r>
      <t>Серия</t>
    </r>
    <r>
      <rPr>
        <b/>
        <i/>
        <sz val="10"/>
        <color theme="6" tint="-0.499984740745262"/>
        <rFont val="Times New Roman"/>
        <family val="1"/>
        <charset val="204"/>
      </rPr>
      <t xml:space="preserve"> "Русская заварка"</t>
    </r>
    <r>
      <rPr>
        <i/>
        <sz val="10"/>
        <color theme="6" tint="-0.499984740745262"/>
        <rFont val="Times New Roman"/>
        <family val="1"/>
        <charset val="204"/>
      </rPr>
      <t xml:space="preserve"> (Зеленый чай в фильтр-пакетах)</t>
    </r>
  </si>
  <si>
    <t xml:space="preserve">Таблетированные БАДы  </t>
  </si>
  <si>
    <t xml:space="preserve">С можжевельником и мятой     37,5г                             </t>
  </si>
  <si>
    <t xml:space="preserve">С облепихой, мятой и перцем      37,5г                          </t>
  </si>
  <si>
    <t>С листом смородины, хвоей пихты и имбирем    37,5г</t>
  </si>
  <si>
    <t xml:space="preserve">Подарочный набор "3 в 1"    37,5г                           </t>
  </si>
  <si>
    <t>Макароны из полбы цельнозерновые "Перья" 400гр</t>
  </si>
  <si>
    <t>Макароны из полбы цельнозерновые "Рожки" 400гр</t>
  </si>
  <si>
    <t>Спагетти из полбы цельнозерновые. Фитнес 400гр</t>
  </si>
  <si>
    <t>Крупа полбы дробленая 700гр</t>
  </si>
  <si>
    <t>Крупа полбы цельная, для проращивания 500гр</t>
  </si>
  <si>
    <t>Хлебчики из полбы с прованскими травами "Фитнес" 70гр</t>
  </si>
  <si>
    <t xml:space="preserve"> Вода флорентинная</t>
  </si>
  <si>
    <t xml:space="preserve"> Масло эфирное</t>
  </si>
  <si>
    <t>УРЦ МЕДВЕДЬ</t>
  </si>
  <si>
    <t xml:space="preserve"> Сбитни</t>
  </si>
  <si>
    <t xml:space="preserve"> Экстракты хвойные</t>
  </si>
  <si>
    <t>Очистка воды</t>
  </si>
  <si>
    <t xml:space="preserve">Кедровые продукты </t>
  </si>
  <si>
    <t>ВастЭко (Полбяная продукция: чипсы, хлебцы, макаронны, крупа, для проращивания)</t>
  </si>
  <si>
    <t xml:space="preserve">Медведь (кедровая еда, косметика, витамины, живица, продукты пчеловодства) </t>
  </si>
  <si>
    <t>Эковит (сбитни, экстракты хвойных деревьев, флорентинная вода)</t>
  </si>
  <si>
    <t>Компас Здоровья</t>
  </si>
  <si>
    <t>Масло льняное с добавками</t>
  </si>
  <si>
    <t>Супы</t>
  </si>
  <si>
    <t>Компас Здоровья (Конфеты, флаксы, льняные масла, лечебные масла, косметика …)</t>
  </si>
  <si>
    <t>блок</t>
  </si>
  <si>
    <r>
      <t xml:space="preserve">АЛЬФА-СУСТАНОРМ   (300 гр) </t>
    </r>
    <r>
      <rPr>
        <sz val="10"/>
        <color rgb="FFFF0000"/>
        <rFont val="Calibri"/>
        <family val="2"/>
        <charset val="204"/>
        <scheme val="minor"/>
      </rPr>
      <t>ХИТ</t>
    </r>
  </si>
  <si>
    <r>
      <t xml:space="preserve">АНТИПАРАЗИТ   (140 гр) </t>
    </r>
    <r>
      <rPr>
        <sz val="10"/>
        <color rgb="FFFF0000"/>
        <rFont val="Calibri"/>
        <family val="2"/>
        <charset val="204"/>
        <scheme val="minor"/>
      </rPr>
      <t>ХИТ</t>
    </r>
  </si>
  <si>
    <t xml:space="preserve">АНТИСТРЕСС   (50 гр) </t>
  </si>
  <si>
    <t xml:space="preserve">БИОЙОДИС   (50 гр) </t>
  </si>
  <si>
    <t>МАСТЕРСКАЯ МОЛОДОСТИ   (140 гр)</t>
  </si>
  <si>
    <t>НЕ БОЛЕЙ   (50 гр)</t>
  </si>
  <si>
    <r>
      <t xml:space="preserve">РАПАНОВЫЙ КАЛЬЦИЙ   (50 гр) </t>
    </r>
    <r>
      <rPr>
        <sz val="10"/>
        <color rgb="FFFF0000"/>
        <rFont val="Calibri"/>
        <family val="2"/>
        <charset val="204"/>
        <scheme val="minor"/>
      </rPr>
      <t>ХИТ</t>
    </r>
  </si>
  <si>
    <r>
      <t xml:space="preserve">ТАЁЖИКИ   (140 гр) </t>
    </r>
    <r>
      <rPr>
        <sz val="10"/>
        <color rgb="FFFF0000"/>
        <rFont val="Calibri"/>
        <family val="2"/>
        <charset val="204"/>
        <scheme val="minor"/>
      </rPr>
      <t>ХИТ</t>
    </r>
  </si>
  <si>
    <t>Перга   (50 гр)</t>
  </si>
  <si>
    <t>Пыльца   (50 гр)</t>
  </si>
  <si>
    <t xml:space="preserve">Топинамбур (порошок) (125 гр) </t>
  </si>
  <si>
    <t>Глина голубая кембрийская (200гр)</t>
  </si>
  <si>
    <t>Шунгит (150гр)</t>
  </si>
  <si>
    <t>Горный кварц (150гр)</t>
  </si>
  <si>
    <t>Розовый песок (150гр)</t>
  </si>
  <si>
    <t>Кремень (50гр)</t>
  </si>
  <si>
    <t>Кремень (150гр)</t>
  </si>
  <si>
    <t>Энергетическая смесь (380гр)</t>
  </si>
  <si>
    <t>Масло расторопши (100мл)</t>
  </si>
  <si>
    <t xml:space="preserve">Кедровые витамины (выпускаются в виде порошка Очень вкусные) </t>
  </si>
  <si>
    <t>Маска для волос  "СИЛА КЕДРА"   (100 мл)   (Медведь)</t>
  </si>
  <si>
    <t>Бальзам для ног   "ЛЁГКАЯ ПОХОДКА"   (50 мл)   (Медведь)</t>
  </si>
  <si>
    <t>Бальзам для рук   "БЕРЕГИНЯ"  (50 мл)   (Медведь)</t>
  </si>
  <si>
    <t>от 20000</t>
  </si>
  <si>
    <t>Хлопья полбяные быстрого приготовления 400 гр</t>
  </si>
  <si>
    <t>Мгновенная каша из полбы. Фитнес 200гр</t>
  </si>
  <si>
    <t>Полезные завтраки</t>
  </si>
  <si>
    <t>Макароны</t>
  </si>
  <si>
    <t>Макароны из полбы цельнозерновые «Вермишель» 400гр</t>
  </si>
  <si>
    <t>Макароны из полбы цельнозерновые «Звездочки» 400гр</t>
  </si>
  <si>
    <t>Крупа полбы, полбяные котлеты</t>
  </si>
  <si>
    <t>Крупа полбы цельная 500гр</t>
  </si>
  <si>
    <t>"ВАСТЭКО"</t>
  </si>
  <si>
    <t>Хлебцы</t>
  </si>
  <si>
    <t>Хлебчики из полбы с томатом "Фитнес" 70гр</t>
  </si>
  <si>
    <t>Полезные сладости</t>
  </si>
  <si>
    <t>Чипсы яблочные хрустящие без добавок  25гр</t>
  </si>
  <si>
    <t>Чипсы яблочные хрустящие с мёдом и корицей  25гр</t>
  </si>
  <si>
    <t>Чипсы яблочные хрустящие с мёдом и кокосовой стружкой  25гр</t>
  </si>
  <si>
    <t>Витамины на травах - отличная замена аптечных витамин (выпускаются в виде драже)</t>
  </si>
  <si>
    <t>Крем  ЖИВИЧНЫЙ  (30 мл)</t>
  </si>
  <si>
    <t>Масло суставное 100 мл (Медведь)</t>
  </si>
  <si>
    <t>Бальзам для ногтей и кутикулы 20 мл  (Медведь)</t>
  </si>
  <si>
    <t>Природный целитель</t>
  </si>
  <si>
    <t>Масло расторопши</t>
  </si>
  <si>
    <t>Конопляно-льняное 250 мл</t>
  </si>
  <si>
    <t>Льняное "Вологодское" 500 мл</t>
  </si>
  <si>
    <t>Льняное стеклобутылка 250 мл</t>
  </si>
  <si>
    <t>Подсолнечное "Сибирское" 500 мл</t>
  </si>
  <si>
    <t>Масло льняное, конопляное, подсолнечное</t>
  </si>
  <si>
    <t>Капсулированые масла</t>
  </si>
  <si>
    <t>Семена</t>
  </si>
  <si>
    <t>Семена  амаранта 150 г (Golden Amaranth Seeds)</t>
  </si>
  <si>
    <t>Семена  белого льна 150 г (Golden Flax Seeds)</t>
  </si>
  <si>
    <t>Семена  конопли 150 г (Green Hamp Seeds)</t>
  </si>
  <si>
    <t>Семена  кунжута белого 150 г (White Sesame Seeds)</t>
  </si>
  <si>
    <t>Семена  кунжута черного 150 г (Black Sesame Seeds)</t>
  </si>
  <si>
    <t>Семена  льна 150 г (Brown Flax Seeds)</t>
  </si>
  <si>
    <t>Семена  чиа 150 г (Black Chia Seeds)</t>
  </si>
  <si>
    <t>Семена льна 200 г</t>
  </si>
  <si>
    <t>Семена льна 200 г с селеном, хромом, кремнием</t>
  </si>
  <si>
    <t>Семена льна 500 г</t>
  </si>
  <si>
    <t>Семена льна белого дробленые 100 г</t>
  </si>
  <si>
    <t>Семена льна дробленые 120 г</t>
  </si>
  <si>
    <t>Ядро конопли 120 г</t>
  </si>
  <si>
    <t xml:space="preserve">Мука </t>
  </si>
  <si>
    <t>Мука конопляная 200 г</t>
  </si>
  <si>
    <t>Мука льняная "Для полезной выпечки" 300 г</t>
  </si>
  <si>
    <t>Мука льняная "Для полезных котлеток" 300 г</t>
  </si>
  <si>
    <t>Мука льняная 300 г</t>
  </si>
  <si>
    <t>Мука льняная с селеном, калием, магнием 300 г</t>
  </si>
  <si>
    <t>Отруби</t>
  </si>
  <si>
    <t>Отруби овсяные оригинальные 200 г</t>
  </si>
  <si>
    <t>Отруби овсяные со свеклой 200 г</t>
  </si>
  <si>
    <t>Клетчатка</t>
  </si>
  <si>
    <t>Клетчатка конопляная 150 г</t>
  </si>
  <si>
    <t>Клетчатка конопляная с базиликом 150 г</t>
  </si>
  <si>
    <t>Клетчатка конопляная с имбирем 150 г</t>
  </si>
  <si>
    <t>Клетчатка конопляная с морской капустой 150 г</t>
  </si>
  <si>
    <t>Клетчатка конопляная с томатом 150 г</t>
  </si>
  <si>
    <t>Клетчатка конопляная с чесноком 150 г</t>
  </si>
  <si>
    <t>Клетчатка пшеничная крупная 150 г</t>
  </si>
  <si>
    <t>Клетчатка пшеничная крупная с аиром 150 г</t>
  </si>
  <si>
    <t>Клетчатка пшеничная крупная с крушиной 150 г.</t>
  </si>
  <si>
    <t>Клетчатка пшеничная мелкая 200 г</t>
  </si>
  <si>
    <t>Клетчатка пшеничная мелкая с гвоздикой 200 г</t>
  </si>
  <si>
    <t>Клетчатка пшеничная мелкая с солодкой 200 г</t>
  </si>
  <si>
    <t>Хлопья</t>
  </si>
  <si>
    <t>Хлопья гороховые 300 г</t>
  </si>
  <si>
    <t>Хлопья кукурузные 300 г</t>
  </si>
  <si>
    <t>Хлопья овсяные 250 г</t>
  </si>
  <si>
    <t>Каши</t>
  </si>
  <si>
    <t>Каша кедровая "Три пользы" 250 г</t>
  </si>
  <si>
    <t>Каша кедровая "Три пользы" с яблоком 250 г</t>
  </si>
  <si>
    <t>Каша конопляная с маком 250 г</t>
  </si>
  <si>
    <t>Каша конопляная с морской капустой 250 г</t>
  </si>
  <si>
    <t>Каша конопляная с овсом 250 г</t>
  </si>
  <si>
    <t>Каша конопляная с ячменем 250 г</t>
  </si>
  <si>
    <t>Каша льняная "Богатырская" 400 г</t>
  </si>
  <si>
    <t>Каша льняная "Малаша" 400 г</t>
  </si>
  <si>
    <t>Каша льняная "Русская" 400 г</t>
  </si>
  <si>
    <t>Каша льняная "Стоп Диабет" 400 г</t>
  </si>
  <si>
    <t>Каша льняная "Стоп Холестерин" 400 г</t>
  </si>
  <si>
    <t>Каша льняная "Худейка" 400 г</t>
  </si>
  <si>
    <t>Каша льняная 400 г</t>
  </si>
  <si>
    <t xml:space="preserve"> Кисели</t>
  </si>
  <si>
    <t>Кисель "Облепиховая косточка" с фруктозой 150 г</t>
  </si>
  <si>
    <t>Кисель "Топинамбур и свекла" с фруктозой 150 г</t>
  </si>
  <si>
    <t>Кисель "Топинамбур" с фруктозой 150 г</t>
  </si>
  <si>
    <t>Кисель Имбирный 150 г</t>
  </si>
  <si>
    <t>Кисель Морковный 150 г</t>
  </si>
  <si>
    <t>Кисель Овсяный 150 г</t>
  </si>
  <si>
    <t>Кисель с фруктозой "Имбирный" 150 г</t>
  </si>
  <si>
    <t>Кисель с фруктозой "Морковный" 150 г</t>
  </si>
  <si>
    <t>Кисель с фруктозой "Овсяный" 150 г</t>
  </si>
  <si>
    <t>Талкан</t>
  </si>
  <si>
    <t>Талкан с корицей и ванилью 400 г</t>
  </si>
  <si>
    <t>Талкан с мускатом и анисом 400 г</t>
  </si>
  <si>
    <t>Чай, Кофе, Молочко, Зерновые напитки</t>
  </si>
  <si>
    <t>Чай "Бадан" 60 г</t>
  </si>
  <si>
    <t xml:space="preserve"> Полезные конфеты</t>
  </si>
  <si>
    <t>Сушки</t>
  </si>
  <si>
    <t>Сушки конопляные бездрожжевые 200 г</t>
  </si>
  <si>
    <t>Сушки льняные 200 г</t>
  </si>
  <si>
    <t>Сушки льняные бездрожжевые 200 г</t>
  </si>
  <si>
    <t>Сушки морковные 200 г</t>
  </si>
  <si>
    <t>Флаксы, Крекеры</t>
  </si>
  <si>
    <t>Крекер конопляный со свеклой 150 г</t>
  </si>
  <si>
    <t>Крекер льняной классический с луком 150 г</t>
  </si>
  <si>
    <t>Флаксы с брусникой 150 г</t>
  </si>
  <si>
    <t>Флаксы с морковью по-корейски 150 г</t>
  </si>
  <si>
    <t>Флаксы с облепихой 150 г</t>
  </si>
  <si>
    <t>Флаксы с перцем 150 г</t>
  </si>
  <si>
    <t>Флаксы с чесноком 150 г</t>
  </si>
  <si>
    <t>Пасты</t>
  </si>
  <si>
    <t>Паста из конопли 200 г</t>
  </si>
  <si>
    <t>Паста из кунжута белого 200 г</t>
  </si>
  <si>
    <t>Паста из льна белого 200 г</t>
  </si>
  <si>
    <t>Паста из льна коричневого 200 г</t>
  </si>
  <si>
    <t>Паста из подсолнечника 200 г</t>
  </si>
  <si>
    <t>Специи</t>
  </si>
  <si>
    <t>Анис 70 г</t>
  </si>
  <si>
    <t>Имбирь сушеный порошок 55 г</t>
  </si>
  <si>
    <t>Корица молотая 60 г</t>
  </si>
  <si>
    <t>Куркума молотая 65 г</t>
  </si>
  <si>
    <t>Лук зеленый сушеный 7 г</t>
  </si>
  <si>
    <t>Лук репчатый сушеный 50 г</t>
  </si>
  <si>
    <t>Морская капуста сушеная 100 г</t>
  </si>
  <si>
    <t>Мускатный орех молотый 55 г</t>
  </si>
  <si>
    <t>Орегано молотое 40 г</t>
  </si>
  <si>
    <t>Паприка красная сладкая 35 г</t>
  </si>
  <si>
    <t>Петрушка сушеная 25 г</t>
  </si>
  <si>
    <t>Укроп семена сушеные 80 г</t>
  </si>
  <si>
    <t>Укроп сушеный 30 г</t>
  </si>
  <si>
    <t>Чеснок сушеный молотый 65 г</t>
  </si>
  <si>
    <t>Пробиотики, Пребиотики</t>
  </si>
  <si>
    <t>Пробиофортис №1, 250 г</t>
  </si>
  <si>
    <t>Гиалуроновая Вода для лица. 200 мл</t>
  </si>
  <si>
    <t>Гиалуроновый крем для лица дневной. 50 мл</t>
  </si>
  <si>
    <t>Гиалуроновый крем для лица ночной. 50 мл</t>
  </si>
  <si>
    <t>Гиалуроновый Флюид для лица. 50 мл</t>
  </si>
  <si>
    <t>Крем д/ рук "Питание и Защита". 75 мл</t>
  </si>
  <si>
    <t>Крем д/ рук "Питание и Увлажнение". 75 мл</t>
  </si>
  <si>
    <t>Крем-лифтинг для кожи вокруг глаз. 15 мл</t>
  </si>
  <si>
    <t>Маска "Питание и Лифтинг" для всех типов кожи лица. 75 мл</t>
  </si>
  <si>
    <t>Маска "Питание и Обновление" для всех типов кожи лица. 75 мл</t>
  </si>
  <si>
    <t>Маска "Питание и Очищение" для жирной кожи лица. 75 мл</t>
  </si>
  <si>
    <t>Маска "Питание и Свежесть" для нормальной кожи лица. 75 мл</t>
  </si>
  <si>
    <t>Маска "Питание и Увлажнение" для сухой кожи лица. 75 мл</t>
  </si>
  <si>
    <t>Набор "Комплекс Био Сывороток"</t>
  </si>
  <si>
    <t>Солнцезащитный крем SPF 15, 150 мл</t>
  </si>
  <si>
    <t>Солнцезащитный крем SPF 30, 150 мл</t>
  </si>
  <si>
    <t>Сыворотка для кожи вокруг глаз "Био Лифтинг" 15 мл</t>
  </si>
  <si>
    <t>Пробники Косметика</t>
  </si>
  <si>
    <t>Мини Крем-лифтинг для лица для всех типов кожи, 5мл</t>
  </si>
  <si>
    <t>Мини Шампунь "Питательный" для тонких и длинных волос, 30мл</t>
  </si>
  <si>
    <t>Мини Бальзам-ополаскиватель "Защита и Блеск" для норм. волос, 30мл</t>
  </si>
  <si>
    <t>Коллаген</t>
  </si>
  <si>
    <t>Коллаген из хрящей акулы, таблетки (120 шт.) Japan</t>
  </si>
  <si>
    <t>Коллаген из хрящей акулы, порошок (14 пакетиков) Japan</t>
  </si>
  <si>
    <t>Природный целитель (кремний, шунгит, кварц и смеси для настаивания воды)</t>
  </si>
  <si>
    <t>по ценам от 20000</t>
  </si>
  <si>
    <t>"Флакс батон" чернослив 30 г</t>
  </si>
  <si>
    <t xml:space="preserve">"Флакс батон" облепиха 30 г </t>
  </si>
  <si>
    <t xml:space="preserve">"Флакс батон" микс 26 г </t>
  </si>
  <si>
    <t xml:space="preserve">"Флакс батон" лимон 30 г </t>
  </si>
  <si>
    <t>"Флакс батон" лен 26 г</t>
  </si>
  <si>
    <t xml:space="preserve">"Флакс батон" клюква 30 г </t>
  </si>
  <si>
    <t>"Флакс батон" имбирь 30 г</t>
  </si>
  <si>
    <t xml:space="preserve">"Флакс батон" банан 30 г </t>
  </si>
  <si>
    <t xml:space="preserve">"Флакс батон" апельсин 30 г </t>
  </si>
  <si>
    <t xml:space="preserve">Молочко ячменное 10 г  </t>
  </si>
  <si>
    <t xml:space="preserve">Молочко овсяное с имбирем 10 г  </t>
  </si>
  <si>
    <t xml:space="preserve">Молочко овсяное без сахара 10 г </t>
  </si>
  <si>
    <t xml:space="preserve">Молочко кедровое 10 г </t>
  </si>
  <si>
    <t xml:space="preserve">Коктейль льняной при гастрите 10 г  </t>
  </si>
  <si>
    <t xml:space="preserve">Коктейль льняной при дисбактериозе 10 г </t>
  </si>
  <si>
    <t xml:space="preserve">Коктейль льняной при изжоге 10 г  </t>
  </si>
  <si>
    <t>Крем СУСТАВНЫЙ (30 мл)</t>
  </si>
  <si>
    <t>Иван чай ферментированный 25 г</t>
  </si>
  <si>
    <t>Иван чай с таволгой ферментированный 25 г</t>
  </si>
  <si>
    <t>Иван чай ферментированный с душицей 25 г</t>
  </si>
  <si>
    <t xml:space="preserve">Каша льняная "Рыбацкая"  400г                              </t>
  </si>
  <si>
    <t xml:space="preserve">Мука подсолнечная 300г                         </t>
  </si>
  <si>
    <t xml:space="preserve">Завтраки сухие "Ржаные шарики" 100г                   </t>
  </si>
  <si>
    <t xml:space="preserve">Завтраки сухие "Рисовые шарики"  100г                   </t>
  </si>
  <si>
    <t xml:space="preserve">Кофейный напиток "Ячмень"  100г                                 </t>
  </si>
  <si>
    <t xml:space="preserve">Кофейный напиток "Азава" 100г                                       </t>
  </si>
  <si>
    <t xml:space="preserve">Флаксы с клюквой 150 г </t>
  </si>
  <si>
    <t xml:space="preserve">Флаксы с томатом 150 г </t>
  </si>
  <si>
    <t xml:space="preserve">Флаксы с яблоком и корицей 150 г </t>
  </si>
  <si>
    <t>Жимка кедровая кусочками   200 г</t>
  </si>
  <si>
    <t xml:space="preserve">Зубной порошок   "СОЛНЕЧНЫЙ ЗАЙЧИК"   (40 гр) </t>
  </si>
  <si>
    <t xml:space="preserve">Мука цельнозерновая гречневая  300 г                     </t>
  </si>
  <si>
    <t xml:space="preserve">Мука цельнозерновая полбовая   300 г                          </t>
  </si>
  <si>
    <t xml:space="preserve">Мука цельнозерновая пшеничная    300 г                  </t>
  </si>
  <si>
    <t xml:space="preserve">Мука цельнозерновая ржаная     300 г                          </t>
  </si>
  <si>
    <t xml:space="preserve">Отруби овсяные с имбирём 200г                                    </t>
  </si>
  <si>
    <t xml:space="preserve">Отруби овсяные с ламинарией  200г                        </t>
  </si>
  <si>
    <t xml:space="preserve">Конопляный крекер с мятой 150г      </t>
  </si>
  <si>
    <t xml:space="preserve">Крекер льняной с имбирем 150 г        </t>
  </si>
  <si>
    <t xml:space="preserve">Флаксы с бананом 150 г          </t>
  </si>
  <si>
    <t xml:space="preserve">Флаксы с луком 150 г                    </t>
  </si>
  <si>
    <t xml:space="preserve">Флаксы с капустой   150г           </t>
  </si>
  <si>
    <t xml:space="preserve">Пробиофортис №2, 250 г          </t>
  </si>
  <si>
    <t xml:space="preserve">Подушечки из полбы с шоколадом 200гр  </t>
  </si>
  <si>
    <t xml:space="preserve">Подушечки из полбы с какао и молоком 200гр  </t>
  </si>
  <si>
    <t xml:space="preserve">Котлеты из полбы с кунжутом и мускатным орехом 200гр   </t>
  </si>
  <si>
    <t xml:space="preserve">Полба с овощами 200гр  </t>
  </si>
  <si>
    <t xml:space="preserve">ВОДИТЕЛЬСКОЕ   (140 гр) </t>
  </si>
  <si>
    <t>КРЕПКИЕ СУСТАВЫ   (140 гр)</t>
  </si>
  <si>
    <t>Косметика "Нежный лён" (температурный режим 0...+25°С)</t>
  </si>
  <si>
    <t xml:space="preserve">Сушки амарантовые бездрожжевые 200 г   </t>
  </si>
  <si>
    <t xml:space="preserve">Сушки с ванилью и корицей бездрожжевые 200 г     </t>
  </si>
  <si>
    <t xml:space="preserve">Сушки с топинамбуром бездрожжевые 200 г     </t>
  </si>
  <si>
    <t xml:space="preserve">Флаксы с черникой150 г     </t>
  </si>
  <si>
    <t xml:space="preserve">Коктейль льняной противопаразитарный 10 г    </t>
  </si>
  <si>
    <t xml:space="preserve">Воздушные зерна из полбы. Без сахара.170гр     </t>
  </si>
  <si>
    <t xml:space="preserve">Макароны из полбы цельнозерновые "Спирали" 400гр   </t>
  </si>
  <si>
    <t>Хлебцы из полбы "Фитнес" без соли, ломтики100гр</t>
  </si>
  <si>
    <t>Хлебцы из полбы "Фитнес" с морской солью, ломтики 100гр</t>
  </si>
  <si>
    <t>Свеча натуральная восковая с грейпфрутом</t>
  </si>
  <si>
    <t>Свеча натуральная восковая с корицей</t>
  </si>
  <si>
    <t>Свеча натуральная восковая с лавандой</t>
  </si>
  <si>
    <t>Свеча натуральная восковая с ванилью</t>
  </si>
  <si>
    <t>Свеча натуральная восковая с полынью</t>
  </si>
  <si>
    <t>Свеча натуральная восковая с эвкалиптом</t>
  </si>
  <si>
    <t>Свеча натуральная восковая с пихтой</t>
  </si>
  <si>
    <t>Книга Бутенко В. "12 ШАГОВ К СЫРОЕДЕНИЮ" (Питер)</t>
  </si>
  <si>
    <t>Книга "ЗЕЛЕНЬ ДЛЯ ЖИЗНИ. РЕАЛЬНАЯ ИСТОРИЯ ОЗДОРОВЛЕНИЯ"</t>
  </si>
  <si>
    <t>Масло расторопши капсулы</t>
  </si>
  <si>
    <t xml:space="preserve">КЕДРОН ПЛЮС  200 г  </t>
  </si>
  <si>
    <t xml:space="preserve">"Флакс-батон" Энерджи гречневый 20 г   </t>
  </si>
  <si>
    <t xml:space="preserve">"Флакс-батон" Энерджи кукурузный 20 г </t>
  </si>
  <si>
    <t xml:space="preserve">"Флакс-батон" Энерджи ржаной 20 г      </t>
  </si>
  <si>
    <t xml:space="preserve">"Флакс-батон" Энерджи овсяный 20 г      </t>
  </si>
  <si>
    <t xml:space="preserve">"Флакс-батон" Энерджи пшеничный 20 г  </t>
  </si>
  <si>
    <t>Вторая молодость (380гр)</t>
  </si>
  <si>
    <t>Суперфуды</t>
  </si>
  <si>
    <t xml:space="preserve">Magic Alatai крем для лица "Лифтинг" 40мл  </t>
  </si>
  <si>
    <t xml:space="preserve">Magic Alatai крем для лица "Питание" 40мл  </t>
  </si>
  <si>
    <t xml:space="preserve">Magic Alatai крем для лица "Увлажнение" 40мл </t>
  </si>
  <si>
    <t xml:space="preserve">Magic Alatai крем для лица "Энергия" 40мл  </t>
  </si>
  <si>
    <t xml:space="preserve">Magic Alatai шампунь "Восстановление структуры" 250мл </t>
  </si>
  <si>
    <t xml:space="preserve">Magic Alatai шампунь "Укрепление от корней" 250мл  </t>
  </si>
  <si>
    <t>Кэроб необжаренный 200 г</t>
  </si>
  <si>
    <t>Кэроб обжаренный 200 г</t>
  </si>
  <si>
    <t>Какао бобы (необжаренные, неочищенные) 200 г</t>
  </si>
  <si>
    <t>Какао крупка (натуральная, слабообжаренная) 200 г</t>
  </si>
  <si>
    <t>Какао масло 200 г</t>
  </si>
  <si>
    <t>Какао тертое 200 г</t>
  </si>
  <si>
    <t>Какао порошок 200 г</t>
  </si>
  <si>
    <t>Виноградный пекмез 250 г</t>
  </si>
  <si>
    <t>Рожковый пекмез 250 г</t>
  </si>
  <si>
    <t>Светлый нектар агавы 250 г</t>
  </si>
  <si>
    <t>Сироп топинамбура 250 г</t>
  </si>
  <si>
    <t>Темный нектар агавы 250 г</t>
  </si>
  <si>
    <t>Финиковый пекмез 250 г</t>
  </si>
  <si>
    <t>Шелковицы пекмез 250 г</t>
  </si>
  <si>
    <t>ROYAL FOREST CAROB MILK BAR (миндаль) 75 г</t>
  </si>
  <si>
    <t>ROYAL FOREST CAROB MILK BAR (необжаренный кэроб) 75 г</t>
  </si>
  <si>
    <t>ROYAL FOREST CAROB MILK BAR (обжаренный кэроб) 75 г</t>
  </si>
  <si>
    <t>ROYAL FOREST CAROB MILK BAR (ягоды годжи и изюм) 75 г</t>
  </si>
  <si>
    <t>ROYAL FOREST CAROB MILK BAR (апельсин, имбирь, корица) 75 г</t>
  </si>
  <si>
    <t>Ягоды годжи 100 г</t>
  </si>
  <si>
    <t>Масло Ши (карите) 150 г</t>
  </si>
  <si>
    <t>Амарантовая мука 200 г</t>
  </si>
  <si>
    <t>Гриб рейши 50 г</t>
  </si>
  <si>
    <t>Гуарана 50 г</t>
  </si>
  <si>
    <t>Кокосовый сахар 200 г</t>
  </si>
  <si>
    <t>Продукция из Кэроба (плодов рожкового дерева)</t>
  </si>
  <si>
    <t>Какао продукция</t>
  </si>
  <si>
    <t>Натуральные Пекмезы (сиропы). (Тур. pekmez) — выпаренный сгущённый сок (сироп) фруктов, ягод без сахара. Обладает многочисленные полезными свойствами.</t>
  </si>
  <si>
    <t>Полезная альтернатива шоколаду от TM «ROYAL FOREST» без сахара и глютена.</t>
  </si>
  <si>
    <t>Ягоды</t>
  </si>
  <si>
    <t>Масло</t>
  </si>
  <si>
    <t>Мука</t>
  </si>
  <si>
    <t>Сахар</t>
  </si>
  <si>
    <t>Royal-Forest / Транс Кэроб</t>
  </si>
  <si>
    <t>Royal-Fores (кэроб, сиропы, сахар, како, грибы, нектары)</t>
  </si>
  <si>
    <t>Макаронные изделия</t>
  </si>
  <si>
    <t>Книга Болотов Б. "5 ШАГОВ К БЕССМЕРТИЮ" (Питер)</t>
  </si>
  <si>
    <t>Книга Болотов Б. "ЗДОРОВЬЕ ЧЕЛОВЕКА В НЕЗДОРОВОМ МИРЕ" (Питер)</t>
  </si>
  <si>
    <t>Книга Болотов Б. "ТРАВНИК АКАДЕМИКА БОЛОТОВА" (Питер)</t>
  </si>
  <si>
    <t>Книга Бутенко В. "РЕЦЕПТЫ ЗЕЛЕНЫХ КОКТЕЙЛЕЙ" (Питер)</t>
  </si>
  <si>
    <t>Книга Якуба А. "ШКОЛО ЦЕЛЕБНОГО ГОЛОДАНИЯ"</t>
  </si>
  <si>
    <t xml:space="preserve">Конопляное 100 мл </t>
  </si>
  <si>
    <t>Измельченные плоды рожкового дерева 100 г</t>
  </si>
  <si>
    <t>Масло кедровое с дер. Пресса (100 мл)</t>
  </si>
  <si>
    <t>ЭкоВит (Временно нет в наличии)</t>
  </si>
  <si>
    <t xml:space="preserve">Напиток "Зерночай" 100 г </t>
  </si>
  <si>
    <t xml:space="preserve">NEW Флаксы с бананом 90 г     </t>
  </si>
  <si>
    <t xml:space="preserve">NEW Флаксы с клюквой 90 г     </t>
  </si>
  <si>
    <t xml:space="preserve">NEW Флаксы с чесноком 90 г     </t>
  </si>
  <si>
    <t xml:space="preserve">NEW Флаксы с яблоком и корицей 90 г   </t>
  </si>
  <si>
    <t xml:space="preserve">Льняные хлебцы с картофелем        </t>
  </si>
  <si>
    <t xml:space="preserve">Льняные хлебцы с подсолнечником               </t>
  </si>
  <si>
    <t xml:space="preserve">Паста из арахиса  200г                   </t>
  </si>
  <si>
    <t xml:space="preserve">Ядро подсолнечное обжаренное 120 г  </t>
  </si>
  <si>
    <t xml:space="preserve">Зубной порошок   СЛАДКИЙ КЕДРИК   25 г </t>
  </si>
  <si>
    <t xml:space="preserve">Бальзам для губ   МЯТНЫЙ ПОЦЕЛУЙ   в тубе   5 г   </t>
  </si>
  <si>
    <t xml:space="preserve">ЧЕРНИКА С АЛТАЙСКИМИ ТРАВАМИ   (140 гр)  </t>
  </si>
  <si>
    <t xml:space="preserve">МОЗГОВИТА-ФОРТЕ   (150 шт по 0,3гр) </t>
  </si>
  <si>
    <t xml:space="preserve">КРЕПКИЙ ИММУНИТЕТ   (140 гр) </t>
  </si>
  <si>
    <t xml:space="preserve">DI-VI  при малоподвижном образе жизни  (140 гр)  </t>
  </si>
  <si>
    <r>
      <t xml:space="preserve"> Вода флорентинная </t>
    </r>
    <r>
      <rPr>
        <b/>
        <sz val="11"/>
        <color theme="1"/>
        <rFont val="Calibri"/>
        <family val="2"/>
        <charset val="204"/>
        <scheme val="minor"/>
      </rPr>
      <t>Кедровая</t>
    </r>
    <r>
      <rPr>
        <sz val="11"/>
        <color theme="1"/>
        <rFont val="Calibri"/>
        <family val="2"/>
        <charset val="204"/>
        <scheme val="minor"/>
      </rPr>
      <t xml:space="preserve"> (500 мл)  Нет в наличии</t>
    </r>
  </si>
  <si>
    <r>
      <t xml:space="preserve"> Вода флорентинная </t>
    </r>
    <r>
      <rPr>
        <b/>
        <sz val="11"/>
        <color theme="1"/>
        <rFont val="Calibri"/>
        <family val="2"/>
        <charset val="204"/>
        <scheme val="minor"/>
      </rPr>
      <t>Пихтовая</t>
    </r>
    <r>
      <rPr>
        <sz val="11"/>
        <color theme="1"/>
        <rFont val="Calibri"/>
        <family val="2"/>
        <charset val="204"/>
        <scheme val="minor"/>
      </rPr>
      <t xml:space="preserve"> (500 мл)   Нет в наличии</t>
    </r>
  </si>
  <si>
    <r>
      <t xml:space="preserve"> Вода флорентинная </t>
    </r>
    <r>
      <rPr>
        <b/>
        <sz val="11"/>
        <color theme="1"/>
        <rFont val="Calibri"/>
        <family val="2"/>
        <charset val="204"/>
        <scheme val="minor"/>
      </rPr>
      <t xml:space="preserve">Сосновая </t>
    </r>
    <r>
      <rPr>
        <sz val="11"/>
        <color theme="1"/>
        <rFont val="Calibri"/>
        <family val="2"/>
        <charset val="204"/>
        <scheme val="minor"/>
      </rPr>
      <t>(500 мл)   Нет в наличии</t>
    </r>
  </si>
  <si>
    <r>
      <t xml:space="preserve"> Сбитень </t>
    </r>
    <r>
      <rPr>
        <b/>
        <sz val="11"/>
        <color theme="1"/>
        <rFont val="Calibri"/>
        <family val="2"/>
        <charset val="204"/>
        <scheme val="minor"/>
      </rPr>
      <t>Кедровый</t>
    </r>
    <r>
      <rPr>
        <sz val="11"/>
        <color theme="1"/>
        <rFont val="Calibri"/>
        <family val="2"/>
        <charset val="204"/>
        <scheme val="minor"/>
      </rPr>
      <t xml:space="preserve"> (220 мл)</t>
    </r>
  </si>
  <si>
    <r>
      <t xml:space="preserve"> Сбитень </t>
    </r>
    <r>
      <rPr>
        <b/>
        <sz val="11"/>
        <color theme="1"/>
        <rFont val="Calibri"/>
        <family val="2"/>
        <charset val="204"/>
        <scheme val="minor"/>
      </rPr>
      <t>Пихтовый</t>
    </r>
    <r>
      <rPr>
        <sz val="11"/>
        <color theme="1"/>
        <rFont val="Calibri"/>
        <family val="2"/>
        <charset val="204"/>
        <scheme val="minor"/>
      </rPr>
      <t xml:space="preserve"> (220 мл)</t>
    </r>
  </si>
  <si>
    <r>
      <t xml:space="preserve"> Экстракт хвойный натуральный </t>
    </r>
    <r>
      <rPr>
        <b/>
        <sz val="12"/>
        <color theme="1"/>
        <rFont val="Calibri"/>
        <family val="2"/>
        <charset val="204"/>
        <scheme val="minor"/>
      </rPr>
      <t xml:space="preserve">Кедровый </t>
    </r>
    <r>
      <rPr>
        <sz val="12"/>
        <color theme="1"/>
        <rFont val="Calibri"/>
        <family val="2"/>
        <charset val="204"/>
        <scheme val="minor"/>
      </rPr>
      <t>(220 мл)</t>
    </r>
  </si>
  <si>
    <r>
      <t xml:space="preserve"> Экстракт хвойный натуральный </t>
    </r>
    <r>
      <rPr>
        <b/>
        <sz val="12"/>
        <color theme="1"/>
        <rFont val="Calibri"/>
        <family val="2"/>
        <charset val="204"/>
        <scheme val="minor"/>
      </rPr>
      <t>Пихтовый</t>
    </r>
    <r>
      <rPr>
        <sz val="12"/>
        <color theme="1"/>
        <rFont val="Calibri"/>
        <family val="2"/>
        <charset val="204"/>
        <scheme val="minor"/>
      </rPr>
      <t xml:space="preserve"> (220 мл)</t>
    </r>
  </si>
  <si>
    <r>
      <t xml:space="preserve"> Масло </t>
    </r>
    <r>
      <rPr>
        <b/>
        <sz val="11"/>
        <color theme="1"/>
        <rFont val="Calibri"/>
        <family val="2"/>
        <charset val="204"/>
        <scheme val="minor"/>
      </rPr>
      <t>кедровое</t>
    </r>
    <r>
      <rPr>
        <sz val="11"/>
        <color theme="1"/>
        <rFont val="Calibri"/>
        <family val="2"/>
        <charset val="204"/>
        <scheme val="minor"/>
      </rPr>
      <t xml:space="preserve"> эфирное (25 мл)</t>
    </r>
  </si>
  <si>
    <r>
      <t xml:space="preserve"> Масло </t>
    </r>
    <r>
      <rPr>
        <b/>
        <sz val="11"/>
        <color theme="1"/>
        <rFont val="Calibri"/>
        <family val="2"/>
        <charset val="204"/>
        <scheme val="minor"/>
      </rPr>
      <t>пихтовое</t>
    </r>
    <r>
      <rPr>
        <sz val="11"/>
        <color theme="1"/>
        <rFont val="Calibri"/>
        <family val="2"/>
        <charset val="204"/>
        <scheme val="minor"/>
      </rPr>
      <t xml:space="preserve"> эфирное (25 мл)</t>
    </r>
  </si>
  <si>
    <r>
      <t xml:space="preserve"> Масло</t>
    </r>
    <r>
      <rPr>
        <b/>
        <sz val="11"/>
        <color theme="1"/>
        <rFont val="Calibri"/>
        <family val="2"/>
        <charset val="204"/>
        <scheme val="minor"/>
      </rPr>
      <t xml:space="preserve"> сосновое </t>
    </r>
    <r>
      <rPr>
        <sz val="11"/>
        <color theme="1"/>
        <rFont val="Calibri"/>
        <family val="2"/>
        <charset val="204"/>
        <scheme val="minor"/>
      </rPr>
      <t>эфирное (25 мл)</t>
    </r>
  </si>
  <si>
    <t xml:space="preserve">Спирулина в порошке, 100 г          </t>
  </si>
  <si>
    <t xml:space="preserve">Спирулина в таблетках, 75г                   </t>
  </si>
  <si>
    <t xml:space="preserve">Хлорелла в таблетках, 75 г                  </t>
  </si>
  <si>
    <t xml:space="preserve">Magic Alatai Мицелярная вода  250мл             </t>
  </si>
  <si>
    <t xml:space="preserve">Magic Alatai сыворотка для лица "Омоложение" 40мл    </t>
  </si>
  <si>
    <r>
      <t xml:space="preserve"> Косметика "Magic Alatai" </t>
    </r>
    <r>
      <rPr>
        <b/>
        <sz val="12"/>
        <color theme="1"/>
        <rFont val="Calibri"/>
        <family val="2"/>
        <charset val="204"/>
        <scheme val="minor"/>
      </rPr>
      <t xml:space="preserve"> (температурный режим 0...+25°С)</t>
    </r>
  </si>
  <si>
    <t>Шунгит (500гр)</t>
  </si>
  <si>
    <t xml:space="preserve">Сушки с топинамбуром 200г          </t>
  </si>
  <si>
    <t>Hempina бальзам для волос 250 мл</t>
  </si>
  <si>
    <t>Hempina гель для умывания 200мл</t>
  </si>
  <si>
    <t>Hempina крем для кожи вокруг глаз 15мл</t>
  </si>
  <si>
    <t>Hempina крем для лица дневной 40мл</t>
  </si>
  <si>
    <t>Hempina крем для лица ночной 40мл</t>
  </si>
  <si>
    <t>Hempina мицелярный тоник 250мл</t>
  </si>
  <si>
    <t>Hempina шампунь 250мл</t>
  </si>
  <si>
    <t>Косметика "Hempina" (температурный режим 0...+25°С)</t>
  </si>
  <si>
    <r>
      <t xml:space="preserve">Натуральная косметика </t>
    </r>
    <r>
      <rPr>
        <b/>
        <sz val="12"/>
        <color rgb="FFFF0000"/>
        <rFont val="Calibri"/>
        <family val="2"/>
        <charset val="204"/>
        <scheme val="minor"/>
      </rPr>
      <t>НОВИНКА!!!</t>
    </r>
  </si>
  <si>
    <r>
      <t xml:space="preserve">Живица кедровая 10% </t>
    </r>
    <r>
      <rPr>
        <b/>
        <sz val="10"/>
        <rFont val="Calibri"/>
        <family val="2"/>
        <charset val="204"/>
        <scheme val="minor"/>
      </rPr>
      <t xml:space="preserve">на кедровом </t>
    </r>
    <r>
      <rPr>
        <sz val="10"/>
        <rFont val="Calibri"/>
        <family val="2"/>
        <charset val="204"/>
        <scheme val="minor"/>
      </rPr>
      <t>масле с дер. пресса  (100 мл)</t>
    </r>
  </si>
  <si>
    <r>
      <t xml:space="preserve">Живица кедровая 10% </t>
    </r>
    <r>
      <rPr>
        <b/>
        <sz val="10"/>
        <rFont val="Calibri"/>
        <family val="2"/>
        <charset val="204"/>
        <scheme val="minor"/>
      </rPr>
      <t>на льняном</t>
    </r>
    <r>
      <rPr>
        <sz val="10"/>
        <rFont val="Calibri"/>
        <family val="2"/>
        <charset val="204"/>
        <scheme val="minor"/>
      </rPr>
      <t xml:space="preserve"> масле   (100 мл)</t>
    </r>
  </si>
  <si>
    <r>
      <t xml:space="preserve">Капли живичные </t>
    </r>
    <r>
      <rPr>
        <b/>
        <sz val="10"/>
        <rFont val="Calibri"/>
        <family val="2"/>
        <charset val="204"/>
        <scheme val="minor"/>
      </rPr>
      <t>для носа</t>
    </r>
    <r>
      <rPr>
        <sz val="10"/>
        <rFont val="Calibri"/>
        <family val="2"/>
        <charset val="204"/>
        <scheme val="minor"/>
      </rPr>
      <t xml:space="preserve"> на льняном масле   (10 мл)  </t>
    </r>
    <r>
      <rPr>
        <sz val="10"/>
        <color rgb="FFFF0000"/>
        <rFont val="Calibri"/>
        <family val="2"/>
        <charset val="204"/>
        <scheme val="minor"/>
      </rPr>
      <t>ХИТ</t>
    </r>
  </si>
  <si>
    <r>
      <t xml:space="preserve">Капли кедровые </t>
    </r>
    <r>
      <rPr>
        <b/>
        <sz val="10"/>
        <rFont val="Calibri"/>
        <family val="2"/>
        <charset val="204"/>
        <scheme val="minor"/>
      </rPr>
      <t>для глаз</t>
    </r>
    <r>
      <rPr>
        <sz val="10"/>
        <rFont val="Calibri"/>
        <family val="2"/>
        <charset val="204"/>
        <scheme val="minor"/>
      </rPr>
      <t xml:space="preserve"> (10 мл)</t>
    </r>
  </si>
  <si>
    <r>
      <t xml:space="preserve">Капли кедровые </t>
    </r>
    <r>
      <rPr>
        <b/>
        <sz val="10"/>
        <rFont val="Calibri"/>
        <family val="2"/>
        <charset val="204"/>
        <scheme val="minor"/>
      </rPr>
      <t>для глаз с живицей</t>
    </r>
    <r>
      <rPr>
        <sz val="10"/>
        <rFont val="Calibri"/>
        <family val="2"/>
        <charset val="204"/>
        <scheme val="minor"/>
      </rPr>
      <t xml:space="preserve"> (10 мл) </t>
    </r>
    <r>
      <rPr>
        <sz val="10"/>
        <color rgb="FFFF0000"/>
        <rFont val="Calibri"/>
        <family val="2"/>
        <charset val="204"/>
        <scheme val="minor"/>
      </rPr>
      <t>ХИТ</t>
    </r>
  </si>
  <si>
    <r>
      <t>Капли кедровые</t>
    </r>
    <r>
      <rPr>
        <b/>
        <sz val="10"/>
        <rFont val="Calibri"/>
        <family val="2"/>
        <charset val="204"/>
        <scheme val="minor"/>
      </rPr>
      <t xml:space="preserve"> с живицей 2%</t>
    </r>
    <r>
      <rPr>
        <sz val="10"/>
        <rFont val="Calibri"/>
        <family val="2"/>
        <charset val="204"/>
        <scheme val="minor"/>
      </rPr>
      <t xml:space="preserve">  </t>
    </r>
    <r>
      <rPr>
        <b/>
        <sz val="10"/>
        <rFont val="Calibri"/>
        <family val="2"/>
        <charset val="204"/>
        <scheme val="minor"/>
      </rPr>
      <t>"Детские"</t>
    </r>
    <r>
      <rPr>
        <sz val="10"/>
        <rFont val="Calibri"/>
        <family val="2"/>
        <charset val="204"/>
        <scheme val="minor"/>
      </rPr>
      <t xml:space="preserve"> (10 мл)  </t>
    </r>
  </si>
  <si>
    <r>
      <t xml:space="preserve">ЖИВИЦА-ПЛЮС   (90 капсул) </t>
    </r>
    <r>
      <rPr>
        <sz val="10"/>
        <color rgb="FFFF0000"/>
        <rFont val="Calibri"/>
        <family val="2"/>
        <charset val="204"/>
        <scheme val="minor"/>
      </rPr>
      <t>ХИТ</t>
    </r>
  </si>
  <si>
    <r>
      <t xml:space="preserve">Смолка </t>
    </r>
    <r>
      <rPr>
        <b/>
        <sz val="10"/>
        <rFont val="Calibri"/>
        <family val="2"/>
        <charset val="204"/>
        <scheme val="minor"/>
      </rPr>
      <t>жевательная</t>
    </r>
    <r>
      <rPr>
        <sz val="10"/>
        <rFont val="Calibri"/>
        <family val="2"/>
        <charset val="204"/>
        <scheme val="minor"/>
      </rPr>
      <t xml:space="preserve">   ЖИВИЦА КЕДРОВАЯ   (20гр)</t>
    </r>
  </si>
  <si>
    <r>
      <rPr>
        <sz val="10"/>
        <rFont val="Calibri"/>
        <family val="2"/>
        <charset val="204"/>
        <scheme val="minor"/>
      </rPr>
      <t xml:space="preserve">Бальзам для губ   ШОКОЛАДНЫЙ АПЕЛЬСИН   в тубе   5 г </t>
    </r>
    <r>
      <rPr>
        <b/>
        <sz val="10"/>
        <color rgb="FFFF0000"/>
        <rFont val="Calibri"/>
        <family val="2"/>
        <charset val="204"/>
        <scheme val="minor"/>
      </rPr>
      <t/>
    </r>
  </si>
  <si>
    <r>
      <rPr>
        <sz val="10"/>
        <rFont val="Calibri"/>
        <family val="2"/>
        <charset val="204"/>
        <scheme val="minor"/>
      </rPr>
      <t xml:space="preserve">Бальзам для губ   ЛЕКАРЬ   в тубе   5 г  </t>
    </r>
    <r>
      <rPr>
        <b/>
        <sz val="10"/>
        <rFont val="Calibri"/>
        <family val="2"/>
        <charset val="204"/>
        <scheme val="minor"/>
      </rPr>
      <t xml:space="preserve"> </t>
    </r>
  </si>
  <si>
    <r>
      <rPr>
        <sz val="10"/>
        <rFont val="Calibri"/>
        <family val="2"/>
        <charset val="204"/>
        <scheme val="minor"/>
      </rPr>
      <t xml:space="preserve">Бальзам для губ   ВАНИЛЬКА   в тубе   5 г  </t>
    </r>
    <r>
      <rPr>
        <b/>
        <sz val="10"/>
        <rFont val="Calibri"/>
        <family val="2"/>
        <charset val="204"/>
        <scheme val="minor"/>
      </rPr>
      <t xml:space="preserve"> </t>
    </r>
  </si>
  <si>
    <r>
      <t xml:space="preserve">Свеча из медового воска 20 см     </t>
    </r>
    <r>
      <rPr>
        <b/>
        <sz val="10"/>
        <color rgb="FFFF0000"/>
        <rFont val="Calibri"/>
        <family val="2"/>
        <charset val="204"/>
        <scheme val="minor"/>
      </rPr>
      <t>НОВИНКА</t>
    </r>
  </si>
  <si>
    <r>
      <t xml:space="preserve">Свеча из медового воска красная 35 см     </t>
    </r>
    <r>
      <rPr>
        <b/>
        <sz val="10"/>
        <color rgb="FFFF0000"/>
        <rFont val="Calibri"/>
        <family val="2"/>
        <charset val="204"/>
        <scheme val="minor"/>
      </rPr>
      <t>НОВИНКА</t>
    </r>
  </si>
  <si>
    <r>
      <t xml:space="preserve">Льняное "Компас Здоровья" 200 мл  </t>
    </r>
    <r>
      <rPr>
        <b/>
        <sz val="10"/>
        <color theme="1"/>
        <rFont val="Calibri"/>
        <family val="2"/>
        <charset val="204"/>
        <scheme val="minor"/>
      </rPr>
      <t>с селеном, хромом, кремнием.</t>
    </r>
  </si>
  <si>
    <r>
      <t xml:space="preserve">Льняное "Компас Здоровья" 500 мл </t>
    </r>
    <r>
      <rPr>
        <b/>
        <sz val="10"/>
        <color theme="1"/>
        <rFont val="Calibri"/>
        <family val="2"/>
        <charset val="204"/>
        <scheme val="minor"/>
      </rPr>
      <t>с селеном, хромом, кремнием</t>
    </r>
  </si>
  <si>
    <r>
      <t xml:space="preserve">Льняное </t>
    </r>
    <r>
      <rPr>
        <b/>
        <sz val="10"/>
        <color theme="1"/>
        <rFont val="Calibri"/>
        <family val="2"/>
        <charset val="204"/>
        <scheme val="minor"/>
      </rPr>
      <t>"Сибирское"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</si>
  <si>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 xml:space="preserve">Льняное </t>
    </r>
    <r>
      <rPr>
        <b/>
        <sz val="10"/>
        <color theme="1"/>
        <rFont val="Calibri"/>
        <family val="2"/>
        <charset val="204"/>
        <scheme val="minor"/>
      </rPr>
      <t xml:space="preserve">"Сибирское" </t>
    </r>
    <r>
      <rPr>
        <sz val="10"/>
        <color theme="1"/>
        <rFont val="Calibri"/>
        <family val="2"/>
        <charset val="204"/>
        <scheme val="minor"/>
      </rPr>
      <t>500 мл</t>
    </r>
  </si>
  <si>
    <r>
      <t xml:space="preserve">Льняное </t>
    </r>
    <r>
      <rPr>
        <b/>
        <sz val="10"/>
        <color theme="1"/>
        <rFont val="Calibri"/>
        <family val="2"/>
        <charset val="204"/>
        <scheme val="minor"/>
      </rPr>
      <t xml:space="preserve">"Славянка Арина" </t>
    </r>
    <r>
      <rPr>
        <sz val="10"/>
        <color theme="1"/>
        <rFont val="Calibri"/>
        <family val="2"/>
        <charset val="204"/>
        <scheme val="minor"/>
      </rPr>
      <t>200 мл</t>
    </r>
  </si>
  <si>
    <r>
      <t xml:space="preserve">Льняное </t>
    </r>
    <r>
      <rPr>
        <b/>
        <sz val="10"/>
        <color theme="1"/>
        <rFont val="Calibri"/>
        <family val="2"/>
        <charset val="204"/>
        <scheme val="minor"/>
      </rPr>
      <t>"Славянка Арина"</t>
    </r>
    <r>
      <rPr>
        <sz val="10"/>
        <color theme="1"/>
        <rFont val="Calibri"/>
        <family val="2"/>
        <charset val="204"/>
        <scheme val="minor"/>
      </rPr>
      <t xml:space="preserve"> 500 мл</t>
    </r>
  </si>
  <si>
    <r>
      <t xml:space="preserve">Масло льняное </t>
    </r>
    <r>
      <rPr>
        <b/>
        <sz val="10"/>
        <color theme="1"/>
        <rFont val="Calibri"/>
        <family val="2"/>
        <charset val="204"/>
        <scheme val="minor"/>
      </rPr>
      <t xml:space="preserve">"Амарантовое" </t>
    </r>
    <r>
      <rPr>
        <sz val="10"/>
        <color theme="1"/>
        <rFont val="Calibri"/>
        <family val="2"/>
        <charset val="204"/>
        <scheme val="minor"/>
      </rPr>
      <t>200 мл</t>
    </r>
  </si>
  <si>
    <r>
      <t xml:space="preserve">Масло льняное </t>
    </r>
    <r>
      <rPr>
        <b/>
        <sz val="10"/>
        <color theme="1"/>
        <rFont val="Calibri"/>
        <family val="2"/>
        <charset val="204"/>
        <scheme val="minor"/>
      </rPr>
      <t>"Зверобойное"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</si>
  <si>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 xml:space="preserve">Масло льняное </t>
    </r>
    <r>
      <rPr>
        <b/>
        <sz val="10"/>
        <color theme="1"/>
        <rFont val="Calibri"/>
        <family val="2"/>
        <charset val="204"/>
        <scheme val="minor"/>
      </rPr>
      <t>"Имбирное"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</si>
  <si>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 xml:space="preserve">Масло льняное </t>
    </r>
    <r>
      <rPr>
        <b/>
        <sz val="10"/>
        <color theme="1"/>
        <rFont val="Calibri"/>
        <family val="2"/>
        <charset val="204"/>
        <scheme val="minor"/>
      </rPr>
      <t>"Иоанна Крестителя"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</si>
  <si>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 xml:space="preserve">Масло льняное </t>
    </r>
    <r>
      <rPr>
        <b/>
        <sz val="10"/>
        <color theme="1"/>
        <rFont val="Calibri"/>
        <family val="2"/>
        <charset val="204"/>
        <scheme val="minor"/>
      </rPr>
      <t>"Морковное"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</si>
  <si>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 xml:space="preserve">Масло льняное </t>
    </r>
    <r>
      <rPr>
        <b/>
        <sz val="10"/>
        <color theme="1"/>
        <rFont val="Calibri"/>
        <family val="2"/>
        <charset val="204"/>
        <scheme val="minor"/>
      </rPr>
      <t>"Облепиховое"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</si>
  <si>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 xml:space="preserve">Масло льняное </t>
    </r>
    <r>
      <rPr>
        <b/>
        <sz val="10"/>
        <color theme="1"/>
        <rFont val="Calibri"/>
        <family val="2"/>
        <charset val="204"/>
        <scheme val="minor"/>
      </rPr>
      <t>"Укротитель аппетита"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</si>
  <si>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 xml:space="preserve">Масло льняное </t>
    </r>
    <r>
      <rPr>
        <b/>
        <sz val="10"/>
        <color theme="1"/>
        <rFont val="Calibri"/>
        <family val="2"/>
        <charset val="204"/>
        <scheme val="minor"/>
      </rPr>
      <t>"Чесночное"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</si>
  <si>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 xml:space="preserve">Масло льняное </t>
    </r>
    <r>
      <rPr>
        <b/>
        <sz val="10"/>
        <color theme="1"/>
        <rFont val="Calibri"/>
        <family val="2"/>
        <charset val="204"/>
        <scheme val="minor"/>
      </rPr>
      <t>с лимоном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</si>
  <si>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 xml:space="preserve">Эликсир </t>
    </r>
    <r>
      <rPr>
        <b/>
        <sz val="10"/>
        <color theme="1"/>
        <rFont val="Calibri"/>
        <family val="2"/>
        <charset val="204"/>
        <scheme val="minor"/>
      </rPr>
      <t>"Для желудка"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</si>
  <si>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 xml:space="preserve">Эликсир </t>
    </r>
    <r>
      <rPr>
        <b/>
        <sz val="10"/>
        <color theme="1"/>
        <rFont val="Calibri"/>
        <family val="2"/>
        <charset val="204"/>
        <scheme val="minor"/>
      </rPr>
      <t>"Для зрения"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</si>
  <si>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 xml:space="preserve">Эликсир </t>
    </r>
    <r>
      <rPr>
        <b/>
        <sz val="10"/>
        <color theme="1"/>
        <rFont val="Calibri"/>
        <family val="2"/>
        <charset val="204"/>
        <scheme val="minor"/>
      </rPr>
      <t>"Для легких"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</si>
  <si>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 xml:space="preserve">Эликсир </t>
    </r>
    <r>
      <rPr>
        <b/>
        <sz val="10"/>
        <color theme="1"/>
        <rFont val="Calibri"/>
        <family val="2"/>
        <charset val="204"/>
        <scheme val="minor"/>
      </rPr>
      <t>"Для мам"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</si>
  <si>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 xml:space="preserve">Эликсир </t>
    </r>
    <r>
      <rPr>
        <b/>
        <sz val="10"/>
        <color theme="1"/>
        <rFont val="Calibri"/>
        <family val="2"/>
        <charset val="204"/>
        <scheme val="minor"/>
      </rPr>
      <t>"Для печени"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</si>
  <si>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 xml:space="preserve">Эликсир </t>
    </r>
    <r>
      <rPr>
        <b/>
        <sz val="10"/>
        <color theme="1"/>
        <rFont val="Calibri"/>
        <family val="2"/>
        <charset val="204"/>
        <scheme val="minor"/>
      </rPr>
      <t>"Для почек"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</si>
  <si>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 xml:space="preserve">Эликсир </t>
    </r>
    <r>
      <rPr>
        <b/>
        <sz val="10"/>
        <color theme="1"/>
        <rFont val="Calibri"/>
        <family val="2"/>
        <charset val="204"/>
        <scheme val="minor"/>
      </rPr>
      <t>"Для сердца"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</si>
  <si>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 xml:space="preserve">Эликсир </t>
    </r>
    <r>
      <rPr>
        <b/>
        <sz val="10"/>
        <color theme="1"/>
        <rFont val="Calibri"/>
        <family val="2"/>
        <charset val="204"/>
        <scheme val="minor"/>
      </rPr>
      <t>"Для сна"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</si>
  <si>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 xml:space="preserve">Эликсир </t>
    </r>
    <r>
      <rPr>
        <b/>
        <sz val="10"/>
        <color theme="1"/>
        <rFont val="Calibri"/>
        <family val="2"/>
        <charset val="204"/>
        <scheme val="minor"/>
      </rPr>
      <t>"Для сосудов"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</si>
  <si>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 xml:space="preserve">Эликсир </t>
    </r>
    <r>
      <rPr>
        <b/>
        <sz val="10"/>
        <color theme="1"/>
        <rFont val="Calibri"/>
        <family val="2"/>
        <charset val="204"/>
        <scheme val="minor"/>
      </rPr>
      <t>"Для суставов"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</si>
  <si>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 xml:space="preserve">Эликсир </t>
    </r>
    <r>
      <rPr>
        <b/>
        <sz val="10"/>
        <color theme="1"/>
        <rFont val="Calibri"/>
        <family val="2"/>
        <charset val="204"/>
        <scheme val="minor"/>
      </rPr>
      <t>"Женский"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</si>
  <si>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 xml:space="preserve">Эликсир </t>
    </r>
    <r>
      <rPr>
        <b/>
        <sz val="10"/>
        <color theme="1"/>
        <rFont val="Calibri"/>
        <family val="2"/>
        <charset val="204"/>
        <scheme val="minor"/>
      </rPr>
      <t>"Иммунный"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</si>
  <si>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 xml:space="preserve">Эликсир </t>
    </r>
    <r>
      <rPr>
        <b/>
        <sz val="10"/>
        <color theme="1"/>
        <rFont val="Calibri"/>
        <family val="2"/>
        <charset val="204"/>
        <scheme val="minor"/>
      </rPr>
      <t>"Клеопатры"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</si>
  <si>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 xml:space="preserve">Эликсир </t>
    </r>
    <r>
      <rPr>
        <b/>
        <sz val="10"/>
        <color theme="1"/>
        <rFont val="Calibri"/>
        <family val="2"/>
        <charset val="204"/>
        <scheme val="minor"/>
      </rPr>
      <t>"Красный рубин"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</si>
  <si>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 xml:space="preserve">Эликсир </t>
    </r>
    <r>
      <rPr>
        <b/>
        <sz val="10"/>
        <color theme="1"/>
        <rFont val="Calibri"/>
        <family val="2"/>
        <charset val="204"/>
        <scheme val="minor"/>
      </rPr>
      <t>"Мужской"</t>
    </r>
    <r>
      <rPr>
        <sz val="10"/>
        <color theme="1"/>
        <rFont val="Calibri"/>
        <family val="2"/>
        <charset val="204"/>
        <scheme val="minor"/>
      </rPr>
      <t xml:space="preserve"> 200 мл </t>
    </r>
  </si>
  <si>
    <r>
      <t xml:space="preserve">Эликсир </t>
    </r>
    <r>
      <rPr>
        <b/>
        <sz val="10"/>
        <color theme="1"/>
        <rFont val="Calibri"/>
        <family val="2"/>
        <charset val="204"/>
        <scheme val="minor"/>
      </rPr>
      <t xml:space="preserve">"При запорах" </t>
    </r>
    <r>
      <rPr>
        <sz val="10"/>
        <color theme="1"/>
        <rFont val="Calibri"/>
        <family val="2"/>
        <charset val="204"/>
        <scheme val="minor"/>
      </rPr>
      <t>200 мл</t>
    </r>
  </si>
  <si>
    <r>
      <t xml:space="preserve">Эликсир </t>
    </r>
    <r>
      <rPr>
        <b/>
        <sz val="10"/>
        <color theme="1"/>
        <rFont val="Calibri"/>
        <family val="2"/>
        <charset val="204"/>
        <scheme val="minor"/>
      </rPr>
      <t>"Стоп Геморрой"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</si>
  <si>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 xml:space="preserve">Эликсир </t>
    </r>
    <r>
      <rPr>
        <b/>
        <sz val="10"/>
        <color theme="1"/>
        <rFont val="Calibri"/>
        <family val="2"/>
        <charset val="204"/>
        <scheme val="minor"/>
      </rPr>
      <t>"Стоп Диабет"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</si>
  <si>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 xml:space="preserve">Эликсир </t>
    </r>
    <r>
      <rPr>
        <b/>
        <sz val="10"/>
        <color theme="1"/>
        <rFont val="Calibri"/>
        <family val="2"/>
        <charset val="204"/>
        <scheme val="minor"/>
      </rPr>
      <t>"Стоп Стресс"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</si>
  <si>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>Эликсир</t>
    </r>
    <r>
      <rPr>
        <b/>
        <sz val="10"/>
        <color theme="1"/>
        <rFont val="Calibri"/>
        <family val="2"/>
        <charset val="204"/>
        <scheme val="minor"/>
      </rPr>
      <t xml:space="preserve"> "Стоп Холестерин"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</si>
  <si>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 xml:space="preserve">Эликсир </t>
    </r>
    <r>
      <rPr>
        <b/>
        <sz val="10"/>
        <color theme="1"/>
        <rFont val="Calibri"/>
        <family val="2"/>
        <charset val="204"/>
        <scheme val="minor"/>
      </rPr>
      <t>"Худейка"</t>
    </r>
    <r>
      <rPr>
        <sz val="10"/>
        <color theme="1"/>
        <rFont val="Calibri"/>
        <family val="2"/>
        <charset val="204"/>
        <scheme val="minor"/>
      </rPr>
      <t xml:space="preserve"> 200 мл</t>
    </r>
  </si>
  <si>
    <r>
      <t xml:space="preserve">Масло </t>
    </r>
    <r>
      <rPr>
        <b/>
        <sz val="10"/>
        <color theme="1"/>
        <rFont val="Calibri"/>
        <family val="2"/>
        <charset val="204"/>
        <scheme val="minor"/>
      </rPr>
      <t>"Амарантовое"</t>
    </r>
    <r>
      <rPr>
        <sz val="10"/>
        <color theme="1"/>
        <rFont val="Calibri"/>
        <family val="2"/>
        <charset val="204"/>
        <scheme val="minor"/>
      </rPr>
      <t xml:space="preserve"> капсулированное 180 шт</t>
    </r>
  </si>
  <si>
    <r>
      <t xml:space="preserve">Масло </t>
    </r>
    <r>
      <rPr>
        <b/>
        <sz val="10"/>
        <color theme="1"/>
        <rFont val="Calibri"/>
        <family val="2"/>
        <charset val="204"/>
        <scheme val="minor"/>
      </rPr>
      <t>"Льняное"</t>
    </r>
    <r>
      <rPr>
        <sz val="10"/>
        <color theme="1"/>
        <rFont val="Calibri"/>
        <family val="2"/>
        <charset val="204"/>
        <scheme val="minor"/>
      </rPr>
      <t xml:space="preserve"> капсулированное 180 шт</t>
    </r>
  </si>
  <si>
    <r>
      <t xml:space="preserve">Масло </t>
    </r>
    <r>
      <rPr>
        <b/>
        <sz val="10"/>
        <color theme="1"/>
        <rFont val="Calibri"/>
        <family val="2"/>
        <charset val="204"/>
        <scheme val="minor"/>
      </rPr>
      <t xml:space="preserve">"Облепиховое" </t>
    </r>
    <r>
      <rPr>
        <sz val="10"/>
        <color theme="1"/>
        <rFont val="Calibri"/>
        <family val="2"/>
        <charset val="204"/>
        <scheme val="minor"/>
      </rPr>
      <t>капсулированное 180 шт</t>
    </r>
  </si>
  <si>
    <r>
      <t xml:space="preserve">Масло </t>
    </r>
    <r>
      <rPr>
        <b/>
        <sz val="10"/>
        <color theme="1"/>
        <rFont val="Calibri"/>
        <family val="2"/>
        <charset val="204"/>
        <scheme val="minor"/>
      </rPr>
      <t>"Для сосудов"</t>
    </r>
    <r>
      <rPr>
        <sz val="10"/>
        <color theme="1"/>
        <rFont val="Calibri"/>
        <family val="2"/>
        <charset val="204"/>
        <scheme val="minor"/>
      </rPr>
      <t xml:space="preserve"> капсулированное (180 капс)  </t>
    </r>
    <r>
      <rPr>
        <b/>
        <sz val="10"/>
        <color rgb="FFFF0000"/>
        <rFont val="Calibri"/>
        <family val="2"/>
        <charset val="204"/>
        <scheme val="minor"/>
      </rPr>
      <t>НОВИНКА!!!</t>
    </r>
  </si>
  <si>
    <r>
      <t xml:space="preserve">Масло </t>
    </r>
    <r>
      <rPr>
        <b/>
        <sz val="10"/>
        <color theme="1"/>
        <rFont val="Calibri"/>
        <family val="2"/>
        <charset val="204"/>
        <scheme val="minor"/>
      </rPr>
      <t xml:space="preserve">"Для суставов" </t>
    </r>
    <r>
      <rPr>
        <sz val="10"/>
        <color theme="1"/>
        <rFont val="Calibri"/>
        <family val="2"/>
        <charset val="204"/>
        <scheme val="minor"/>
      </rPr>
      <t xml:space="preserve">капсулированное (180 капс) </t>
    </r>
    <r>
      <rPr>
        <b/>
        <sz val="10"/>
        <color rgb="FFFF0000"/>
        <rFont val="Calibri"/>
        <family val="2"/>
        <charset val="204"/>
        <scheme val="minor"/>
      </rPr>
      <t>НОВИНКА!!!</t>
    </r>
  </si>
  <si>
    <r>
      <t xml:space="preserve">Суп-пюре </t>
    </r>
    <r>
      <rPr>
        <b/>
        <sz val="10"/>
        <color theme="1"/>
        <rFont val="Calibri"/>
        <family val="2"/>
        <charset val="204"/>
        <scheme val="minor"/>
      </rPr>
      <t>"Томатный"</t>
    </r>
    <r>
      <rPr>
        <sz val="10"/>
        <color theme="1"/>
        <rFont val="Calibri"/>
        <family val="2"/>
        <charset val="204"/>
        <scheme val="minor"/>
      </rPr>
      <t xml:space="preserve"> (210гр)</t>
    </r>
  </si>
  <si>
    <r>
      <t xml:space="preserve">Суп-пюре </t>
    </r>
    <r>
      <rPr>
        <b/>
        <sz val="10"/>
        <color theme="1"/>
        <rFont val="Calibri"/>
        <family val="2"/>
        <charset val="204"/>
        <scheme val="minor"/>
      </rPr>
      <t>"Овощной"</t>
    </r>
    <r>
      <rPr>
        <sz val="10"/>
        <color theme="1"/>
        <rFont val="Calibri"/>
        <family val="2"/>
        <charset val="204"/>
        <scheme val="minor"/>
      </rPr>
      <t xml:space="preserve"> (210гр)</t>
    </r>
  </si>
  <si>
    <r>
      <t xml:space="preserve">Суп-пюре </t>
    </r>
    <r>
      <rPr>
        <b/>
        <sz val="10"/>
        <color theme="1"/>
        <rFont val="Calibri"/>
        <family val="2"/>
        <charset val="204"/>
        <scheme val="minor"/>
      </rPr>
      <t>"Свекольный"</t>
    </r>
    <r>
      <rPr>
        <sz val="10"/>
        <color theme="1"/>
        <rFont val="Calibri"/>
        <family val="2"/>
        <charset val="204"/>
        <scheme val="minor"/>
      </rPr>
      <t xml:space="preserve"> (210гр)</t>
    </r>
  </si>
  <si>
    <r>
      <t>Макароны "</t>
    </r>
    <r>
      <rPr>
        <b/>
        <sz val="10"/>
        <color theme="1"/>
        <rFont val="Calibri"/>
        <family val="2"/>
        <charset val="204"/>
        <scheme val="minor"/>
      </rPr>
      <t>Вермишель</t>
    </r>
    <r>
      <rPr>
        <sz val="10"/>
        <color theme="1"/>
        <rFont val="Calibri"/>
        <family val="2"/>
        <charset val="204"/>
        <scheme val="minor"/>
      </rPr>
      <t xml:space="preserve"> из полбы"                            </t>
    </r>
    <r>
      <rPr>
        <b/>
        <sz val="10"/>
        <color rgb="FFFF0000"/>
        <rFont val="Calibri"/>
        <family val="2"/>
        <charset val="204"/>
        <scheme val="minor"/>
      </rPr>
      <t>НОВИНКА!</t>
    </r>
  </si>
  <si>
    <r>
      <t>Макароны "</t>
    </r>
    <r>
      <rPr>
        <b/>
        <sz val="10"/>
        <color theme="1"/>
        <rFont val="Calibri"/>
        <family val="2"/>
        <charset val="204"/>
        <scheme val="minor"/>
      </rPr>
      <t>Макароны</t>
    </r>
    <r>
      <rPr>
        <sz val="10"/>
        <color theme="1"/>
        <rFont val="Calibri"/>
        <family val="2"/>
        <charset val="204"/>
        <scheme val="minor"/>
      </rPr>
      <t xml:space="preserve"> из полбы"                              </t>
    </r>
    <r>
      <rPr>
        <b/>
        <sz val="10"/>
        <color theme="1"/>
        <rFont val="Calibri"/>
        <family val="2"/>
        <charset val="204"/>
        <scheme val="minor"/>
      </rPr>
      <t xml:space="preserve"> </t>
    </r>
    <r>
      <rPr>
        <b/>
        <sz val="10"/>
        <color rgb="FFFF0000"/>
        <rFont val="Calibri"/>
        <family val="2"/>
        <charset val="204"/>
        <scheme val="minor"/>
      </rPr>
      <t>НОВИНКА!</t>
    </r>
  </si>
  <si>
    <r>
      <t>Макароны "</t>
    </r>
    <r>
      <rPr>
        <b/>
        <sz val="10"/>
        <color theme="1"/>
        <rFont val="Calibri"/>
        <family val="2"/>
        <charset val="204"/>
        <scheme val="minor"/>
      </rPr>
      <t>Ракушки</t>
    </r>
    <r>
      <rPr>
        <sz val="10"/>
        <color theme="1"/>
        <rFont val="Calibri"/>
        <family val="2"/>
        <charset val="204"/>
        <scheme val="minor"/>
      </rPr>
      <t xml:space="preserve"> из полбы"                                  </t>
    </r>
    <r>
      <rPr>
        <b/>
        <sz val="10"/>
        <color rgb="FFFF0000"/>
        <rFont val="Calibri"/>
        <family val="2"/>
        <charset val="204"/>
        <scheme val="minor"/>
      </rPr>
      <t>НОВИНКА!</t>
    </r>
  </si>
  <si>
    <t xml:space="preserve">Завтраки сухие "Гречневые шарики" 100г            </t>
  </si>
  <si>
    <r>
      <t xml:space="preserve">Завтраки сухие "Кукурузные шарики" 100г             </t>
    </r>
    <r>
      <rPr>
        <b/>
        <sz val="10"/>
        <color rgb="FFFF0000"/>
        <rFont val="Calibri"/>
        <family val="2"/>
        <charset val="204"/>
        <scheme val="minor"/>
      </rPr>
      <t xml:space="preserve"> </t>
    </r>
  </si>
  <si>
    <r>
      <t xml:space="preserve">Чайный напиток с кипреем "Иван-чай"  </t>
    </r>
    <r>
      <rPr>
        <b/>
        <sz val="10"/>
        <color rgb="FFFF0000"/>
        <rFont val="Calibri"/>
        <family val="2"/>
        <charset val="204"/>
        <scheme val="minor"/>
      </rPr>
      <t>НОВИНКА!</t>
    </r>
  </si>
  <si>
    <r>
      <t xml:space="preserve">NEW Флаксы с томатом 90 г    </t>
    </r>
    <r>
      <rPr>
        <b/>
        <i/>
        <sz val="10"/>
        <color rgb="FFFF0000"/>
        <rFont val="Calibri"/>
        <family val="2"/>
        <charset val="204"/>
        <scheme val="minor"/>
      </rPr>
      <t xml:space="preserve"> </t>
    </r>
  </si>
  <si>
    <r>
      <t xml:space="preserve">Льняные хлебцы с тыквой             </t>
    </r>
    <r>
      <rPr>
        <b/>
        <sz val="10"/>
        <color rgb="FFFF0000"/>
        <rFont val="Calibri"/>
        <family val="2"/>
        <charset val="204"/>
        <scheme val="minor"/>
      </rPr>
      <t xml:space="preserve"> </t>
    </r>
  </si>
  <si>
    <r>
      <t xml:space="preserve">Хлорелла в порошке, 100 г                </t>
    </r>
    <r>
      <rPr>
        <b/>
        <sz val="10"/>
        <color rgb="FFFF0000"/>
        <rFont val="Calibri"/>
        <family val="2"/>
        <charset val="204"/>
        <scheme val="minor"/>
      </rPr>
      <t xml:space="preserve">  </t>
    </r>
  </si>
  <si>
    <r>
      <t xml:space="preserve">Коктейль льняной при простуде 10 г  </t>
    </r>
    <r>
      <rPr>
        <b/>
        <sz val="10"/>
        <color theme="1"/>
        <rFont val="Calibri"/>
        <family val="2"/>
        <charset val="204"/>
        <scheme val="minor"/>
      </rPr>
      <t xml:space="preserve"> </t>
    </r>
  </si>
  <si>
    <r>
      <t xml:space="preserve">Magic Alatai Молочко для умывания 200 мл  </t>
    </r>
    <r>
      <rPr>
        <b/>
        <sz val="10"/>
        <color rgb="FFFF0000"/>
        <rFont val="Calibri"/>
        <family val="2"/>
        <charset val="204"/>
        <scheme val="minor"/>
      </rPr>
      <t>НОВИНКА!!!</t>
    </r>
  </si>
  <si>
    <r>
      <t xml:space="preserve">Magic Alatai шампунь "Двойной эффект" 250мл </t>
    </r>
    <r>
      <rPr>
        <b/>
        <sz val="10"/>
        <color rgb="FFFF0000"/>
        <rFont val="Calibri"/>
        <family val="2"/>
        <charset val="204"/>
        <scheme val="minor"/>
      </rPr>
      <t xml:space="preserve"> </t>
    </r>
  </si>
  <si>
    <r>
      <t>Крем для лица "Нежный лен"</t>
    </r>
    <r>
      <rPr>
        <b/>
        <sz val="10"/>
        <rFont val="Calibri"/>
        <family val="2"/>
        <charset val="204"/>
        <scheme val="minor"/>
      </rPr>
      <t xml:space="preserve"> для нормальной кожи, дневной </t>
    </r>
    <r>
      <rPr>
        <sz val="10"/>
        <rFont val="Calibri"/>
        <family val="2"/>
        <charset val="204"/>
        <scheme val="minor"/>
      </rPr>
      <t>(50мл)</t>
    </r>
  </si>
  <si>
    <r>
      <t xml:space="preserve">Крем для лица "Нежный лен" </t>
    </r>
    <r>
      <rPr>
        <b/>
        <sz val="10"/>
        <rFont val="Calibri"/>
        <family val="2"/>
        <charset val="204"/>
        <scheme val="minor"/>
      </rPr>
      <t>для нормальной кожи, ночной</t>
    </r>
    <r>
      <rPr>
        <sz val="10"/>
        <rFont val="Calibri"/>
        <family val="2"/>
        <charset val="204"/>
        <scheme val="minor"/>
      </rPr>
      <t xml:space="preserve"> (50мл)</t>
    </r>
  </si>
  <si>
    <r>
      <t>Крем для лица "Нежный лен"</t>
    </r>
    <r>
      <rPr>
        <b/>
        <sz val="10"/>
        <rFont val="Calibri"/>
        <family val="2"/>
        <charset val="204"/>
        <scheme val="minor"/>
      </rPr>
      <t xml:space="preserve"> для жирной кожи, дневной </t>
    </r>
    <r>
      <rPr>
        <sz val="10"/>
        <rFont val="Calibri"/>
        <family val="2"/>
        <charset val="204"/>
        <scheme val="minor"/>
      </rPr>
      <t>(50мл)</t>
    </r>
  </si>
  <si>
    <r>
      <t xml:space="preserve">Крем для лица "Нежный лен" </t>
    </r>
    <r>
      <rPr>
        <b/>
        <sz val="10"/>
        <rFont val="Calibri"/>
        <family val="2"/>
        <charset val="204"/>
        <scheme val="minor"/>
      </rPr>
      <t>для жирной кожи, ночной</t>
    </r>
    <r>
      <rPr>
        <sz val="10"/>
        <rFont val="Calibri"/>
        <family val="2"/>
        <charset val="204"/>
        <scheme val="minor"/>
      </rPr>
      <t xml:space="preserve"> (50мл)</t>
    </r>
  </si>
  <si>
    <r>
      <t xml:space="preserve">Крем для лица "Нежный лен" </t>
    </r>
    <r>
      <rPr>
        <b/>
        <sz val="10"/>
        <rFont val="Calibri"/>
        <family val="2"/>
        <charset val="204"/>
        <scheme val="minor"/>
      </rPr>
      <t xml:space="preserve">для сухой кожи, дневной </t>
    </r>
    <r>
      <rPr>
        <sz val="10"/>
        <rFont val="Calibri"/>
        <family val="2"/>
        <charset val="204"/>
        <scheme val="minor"/>
      </rPr>
      <t>(50мл)</t>
    </r>
  </si>
  <si>
    <r>
      <t xml:space="preserve">Крем для лица "Нежный лен" </t>
    </r>
    <r>
      <rPr>
        <b/>
        <sz val="10"/>
        <rFont val="Calibri"/>
        <family val="2"/>
        <charset val="204"/>
        <scheme val="minor"/>
      </rPr>
      <t xml:space="preserve">для сухой кожи, ночной </t>
    </r>
    <r>
      <rPr>
        <sz val="10"/>
        <rFont val="Calibri"/>
        <family val="2"/>
        <charset val="204"/>
        <scheme val="minor"/>
      </rPr>
      <t>(50мл)</t>
    </r>
  </si>
  <si>
    <r>
      <t>Крем-лифтинг для лица "Нежный лен"</t>
    </r>
    <r>
      <rPr>
        <b/>
        <sz val="10"/>
        <rFont val="Calibri"/>
        <family val="2"/>
        <charset val="204"/>
        <scheme val="minor"/>
      </rPr>
      <t xml:space="preserve"> для зрелой кожи </t>
    </r>
    <r>
      <rPr>
        <sz val="10"/>
        <rFont val="Calibri"/>
        <family val="2"/>
        <charset val="204"/>
        <scheme val="minor"/>
      </rPr>
      <t>(50мл)</t>
    </r>
  </si>
  <si>
    <r>
      <t xml:space="preserve">Сливки для снятия макияжа </t>
    </r>
    <r>
      <rPr>
        <b/>
        <sz val="10"/>
        <rFont val="Calibri"/>
        <family val="2"/>
        <charset val="204"/>
        <scheme val="minor"/>
      </rPr>
      <t xml:space="preserve">для сухой кожи </t>
    </r>
    <r>
      <rPr>
        <sz val="10"/>
        <rFont val="Calibri"/>
        <family val="2"/>
        <charset val="204"/>
        <scheme val="minor"/>
      </rPr>
      <t>"Нежные" (150мл)</t>
    </r>
  </si>
  <si>
    <r>
      <t xml:space="preserve">Сливки для снятия макияжа </t>
    </r>
    <r>
      <rPr>
        <b/>
        <sz val="10"/>
        <rFont val="Calibri"/>
        <family val="2"/>
        <charset val="204"/>
        <scheme val="minor"/>
      </rPr>
      <t>для нормальной кожи</t>
    </r>
    <r>
      <rPr>
        <sz val="10"/>
        <rFont val="Calibri"/>
        <family val="2"/>
        <charset val="204"/>
        <scheme val="minor"/>
      </rPr>
      <t xml:space="preserve"> "Классические" (150мл)</t>
    </r>
  </si>
  <si>
    <r>
      <t xml:space="preserve">Сливки для снятия макияжа </t>
    </r>
    <r>
      <rPr>
        <b/>
        <sz val="10"/>
        <rFont val="Calibri"/>
        <family val="2"/>
        <charset val="204"/>
        <scheme val="minor"/>
      </rPr>
      <t>для всех типов кожи</t>
    </r>
    <r>
      <rPr>
        <sz val="10"/>
        <rFont val="Calibri"/>
        <family val="2"/>
        <charset val="204"/>
        <scheme val="minor"/>
      </rPr>
      <t xml:space="preserve"> "Бархатные" (150мл)</t>
    </r>
  </si>
  <si>
    <r>
      <t xml:space="preserve">Лосьон "Анти-Акне" </t>
    </r>
    <r>
      <rPr>
        <b/>
        <sz val="10"/>
        <rFont val="Calibri"/>
        <family val="2"/>
        <charset val="204"/>
        <scheme val="minor"/>
      </rPr>
      <t xml:space="preserve">для проблемной кожи </t>
    </r>
    <r>
      <rPr>
        <sz val="10"/>
        <rFont val="Calibri"/>
        <family val="2"/>
        <charset val="204"/>
        <scheme val="minor"/>
      </rPr>
      <t>(150мл)</t>
    </r>
  </si>
  <si>
    <r>
      <t xml:space="preserve">Тоник </t>
    </r>
    <r>
      <rPr>
        <b/>
        <sz val="10"/>
        <rFont val="Calibri"/>
        <family val="2"/>
        <charset val="204"/>
        <scheme val="minor"/>
      </rPr>
      <t xml:space="preserve">для сухой кожи </t>
    </r>
    <r>
      <rPr>
        <sz val="10"/>
        <rFont val="Calibri"/>
        <family val="2"/>
        <charset val="204"/>
        <scheme val="minor"/>
      </rPr>
      <t>"Увлажняющий" (150мл)</t>
    </r>
  </si>
  <si>
    <r>
      <t xml:space="preserve">Тоник </t>
    </r>
    <r>
      <rPr>
        <b/>
        <sz val="10"/>
        <rFont val="Calibri"/>
        <family val="2"/>
        <charset val="204"/>
        <scheme val="minor"/>
      </rPr>
      <t>для нормальной кожи</t>
    </r>
    <r>
      <rPr>
        <sz val="10"/>
        <rFont val="Calibri"/>
        <family val="2"/>
        <charset val="204"/>
        <scheme val="minor"/>
      </rPr>
      <t xml:space="preserve"> "Освежающий" (150мл)</t>
    </r>
  </si>
  <si>
    <r>
      <t xml:space="preserve">Тоник </t>
    </r>
    <r>
      <rPr>
        <b/>
        <sz val="10"/>
        <rFont val="Calibri"/>
        <family val="2"/>
        <charset val="204"/>
        <scheme val="minor"/>
      </rPr>
      <t xml:space="preserve">для жирной кожи </t>
    </r>
    <r>
      <rPr>
        <sz val="10"/>
        <rFont val="Calibri"/>
        <family val="2"/>
        <charset val="204"/>
        <scheme val="minor"/>
      </rPr>
      <t>"Регулирующий" (150мл)</t>
    </r>
  </si>
  <si>
    <r>
      <t xml:space="preserve">Тоник </t>
    </r>
    <r>
      <rPr>
        <b/>
        <sz val="10"/>
        <rFont val="Calibri"/>
        <family val="2"/>
        <charset val="204"/>
        <scheme val="minor"/>
      </rPr>
      <t>для всех типов кожи</t>
    </r>
    <r>
      <rPr>
        <sz val="10"/>
        <rFont val="Calibri"/>
        <family val="2"/>
        <charset val="204"/>
        <scheme val="minor"/>
      </rPr>
      <t xml:space="preserve"> "Витаминный" (150мл)</t>
    </r>
  </si>
  <si>
    <r>
      <t xml:space="preserve">Гель для умывания "Увлажняющий" </t>
    </r>
    <r>
      <rPr>
        <b/>
        <sz val="10"/>
        <rFont val="Calibri"/>
        <family val="2"/>
        <charset val="204"/>
        <scheme val="minor"/>
      </rPr>
      <t xml:space="preserve">для сухой кожи </t>
    </r>
    <r>
      <rPr>
        <sz val="10"/>
        <rFont val="Calibri"/>
        <family val="2"/>
        <charset val="204"/>
        <scheme val="minor"/>
      </rPr>
      <t>(200мл)</t>
    </r>
  </si>
  <si>
    <r>
      <t xml:space="preserve">Гель для умывания "Освежающий" </t>
    </r>
    <r>
      <rPr>
        <b/>
        <sz val="10"/>
        <rFont val="Calibri"/>
        <family val="2"/>
        <charset val="204"/>
        <scheme val="minor"/>
      </rPr>
      <t>для нормальной кожи</t>
    </r>
    <r>
      <rPr>
        <sz val="10"/>
        <rFont val="Calibri"/>
        <family val="2"/>
        <charset val="204"/>
        <scheme val="minor"/>
      </rPr>
      <t xml:space="preserve"> (200мл)</t>
    </r>
  </si>
  <si>
    <r>
      <t xml:space="preserve">Гель для умывания "Регулирующий" </t>
    </r>
    <r>
      <rPr>
        <b/>
        <sz val="10"/>
        <rFont val="Calibri"/>
        <family val="2"/>
        <charset val="204"/>
        <scheme val="minor"/>
      </rPr>
      <t>для жирной кожи</t>
    </r>
    <r>
      <rPr>
        <sz val="10"/>
        <rFont val="Calibri"/>
        <family val="2"/>
        <charset val="204"/>
        <scheme val="minor"/>
      </rPr>
      <t xml:space="preserve"> (200мл)</t>
    </r>
  </si>
  <si>
    <r>
      <t>Гель для умывания "Анти-Акне"</t>
    </r>
    <r>
      <rPr>
        <b/>
        <sz val="10"/>
        <rFont val="Calibri"/>
        <family val="2"/>
        <charset val="204"/>
        <scheme val="minor"/>
      </rPr>
      <t xml:space="preserve"> для проблемной кожи</t>
    </r>
    <r>
      <rPr>
        <sz val="10"/>
        <rFont val="Calibri"/>
        <family val="2"/>
        <charset val="204"/>
        <scheme val="minor"/>
      </rPr>
      <t xml:space="preserve"> (150мл)</t>
    </r>
  </si>
  <si>
    <r>
      <t>Бальзам-ополаскиватель "Блеск и Сила"</t>
    </r>
    <r>
      <rPr>
        <b/>
        <sz val="10"/>
        <rFont val="Calibri"/>
        <family val="2"/>
        <charset val="204"/>
        <scheme val="minor"/>
      </rPr>
      <t xml:space="preserve"> для сухих и ломких волос</t>
    </r>
    <r>
      <rPr>
        <sz val="10"/>
        <rFont val="Calibri"/>
        <family val="2"/>
        <charset val="204"/>
        <scheme val="minor"/>
      </rPr>
      <t xml:space="preserve"> (250мл)</t>
    </r>
  </si>
  <si>
    <r>
      <t xml:space="preserve">Бальзам-ополаскиватель "Объем и Защита" </t>
    </r>
    <r>
      <rPr>
        <b/>
        <sz val="10"/>
        <rFont val="Calibri"/>
        <family val="2"/>
        <charset val="204"/>
        <scheme val="minor"/>
      </rPr>
      <t xml:space="preserve">для поврежденных </t>
    </r>
    <r>
      <rPr>
        <sz val="10"/>
        <rFont val="Calibri"/>
        <family val="2"/>
        <charset val="204"/>
        <scheme val="minor"/>
      </rPr>
      <t>волос (250мл)</t>
    </r>
  </si>
  <si>
    <r>
      <t xml:space="preserve">Бальзам-ополаскиватель "Сила и Объем" </t>
    </r>
    <r>
      <rPr>
        <b/>
        <sz val="10"/>
        <rFont val="Calibri"/>
        <family val="2"/>
        <charset val="204"/>
        <scheme val="minor"/>
      </rPr>
      <t>для тонких и слабых</t>
    </r>
    <r>
      <rPr>
        <sz val="10"/>
        <rFont val="Calibri"/>
        <family val="2"/>
        <charset val="204"/>
        <scheme val="minor"/>
      </rPr>
      <t xml:space="preserve"> волос (250мл)</t>
    </r>
  </si>
  <si>
    <r>
      <t xml:space="preserve">Бальзам-ополаскиватель "Защита и Блеск" </t>
    </r>
    <r>
      <rPr>
        <b/>
        <sz val="10"/>
        <rFont val="Calibri"/>
        <family val="2"/>
        <charset val="204"/>
        <scheme val="minor"/>
      </rPr>
      <t xml:space="preserve">для нормальных </t>
    </r>
    <r>
      <rPr>
        <sz val="10"/>
        <rFont val="Calibri"/>
        <family val="2"/>
        <charset val="204"/>
        <scheme val="minor"/>
      </rPr>
      <t>волос (250мл)</t>
    </r>
  </si>
  <si>
    <r>
      <t xml:space="preserve">Бальзам для губ </t>
    </r>
    <r>
      <rPr>
        <b/>
        <sz val="10"/>
        <rFont val="Calibri"/>
        <family val="2"/>
        <charset val="204"/>
        <scheme val="minor"/>
      </rPr>
      <t xml:space="preserve">"Облепиха и Апельсин" </t>
    </r>
    <r>
      <rPr>
        <sz val="10"/>
        <rFont val="Calibri"/>
        <family val="2"/>
        <charset val="204"/>
        <scheme val="minor"/>
      </rPr>
      <t xml:space="preserve"> (5мл)</t>
    </r>
  </si>
  <si>
    <r>
      <t xml:space="preserve">Бальзам для губ </t>
    </r>
    <r>
      <rPr>
        <b/>
        <sz val="10"/>
        <rFont val="Calibri"/>
        <family val="2"/>
        <charset val="204"/>
        <scheme val="minor"/>
      </rPr>
      <t xml:space="preserve">"Кофе и Ваниль" </t>
    </r>
    <r>
      <rPr>
        <sz val="10"/>
        <rFont val="Calibri"/>
        <family val="2"/>
        <charset val="204"/>
        <scheme val="minor"/>
      </rPr>
      <t>(5мл)</t>
    </r>
  </si>
  <si>
    <r>
      <t xml:space="preserve">Бальзам для губ </t>
    </r>
    <r>
      <rPr>
        <b/>
        <sz val="10"/>
        <rFont val="Calibri"/>
        <family val="2"/>
        <charset val="204"/>
        <scheme val="minor"/>
      </rPr>
      <t>"Зеленый Чай и Лимон"</t>
    </r>
    <r>
      <rPr>
        <sz val="10"/>
        <rFont val="Calibri"/>
        <family val="2"/>
        <charset val="204"/>
        <scheme val="minor"/>
      </rPr>
      <t xml:space="preserve"> (5мл)</t>
    </r>
  </si>
  <si>
    <r>
      <t xml:space="preserve">Бальзам для губ </t>
    </r>
    <r>
      <rPr>
        <b/>
        <sz val="10"/>
        <rFont val="Calibri"/>
        <family val="2"/>
        <charset val="204"/>
        <scheme val="minor"/>
      </rPr>
      <t>"Брусника и Мед"</t>
    </r>
    <r>
      <rPr>
        <sz val="10"/>
        <rFont val="Calibri"/>
        <family val="2"/>
        <charset val="204"/>
        <scheme val="minor"/>
      </rPr>
      <t xml:space="preserve"> (5мл)</t>
    </r>
  </si>
  <si>
    <r>
      <t xml:space="preserve">Бальзам для губ </t>
    </r>
    <r>
      <rPr>
        <b/>
        <sz val="10"/>
        <rFont val="Calibri"/>
        <family val="2"/>
        <charset val="204"/>
        <scheme val="minor"/>
      </rPr>
      <t>"Ромашка и Ваниль"</t>
    </r>
    <r>
      <rPr>
        <sz val="10"/>
        <rFont val="Calibri"/>
        <family val="2"/>
        <charset val="204"/>
        <scheme val="minor"/>
      </rPr>
      <t xml:space="preserve"> (5мл)</t>
    </r>
  </si>
  <si>
    <r>
      <t xml:space="preserve">Сыворотка для лица "Био Лифтинг </t>
    </r>
    <r>
      <rPr>
        <b/>
        <sz val="10"/>
        <rFont val="Calibri"/>
        <family val="2"/>
        <charset val="204"/>
        <scheme val="minor"/>
      </rPr>
      <t>35+</t>
    </r>
    <r>
      <rPr>
        <sz val="10"/>
        <rFont val="Calibri"/>
        <family val="2"/>
        <charset val="204"/>
        <scheme val="minor"/>
      </rPr>
      <t>" (50 мл)</t>
    </r>
  </si>
  <si>
    <r>
      <t>Сыворотка для лица "Био Лифтинг</t>
    </r>
    <r>
      <rPr>
        <b/>
        <sz val="10"/>
        <rFont val="Calibri"/>
        <family val="2"/>
        <charset val="204"/>
        <scheme val="minor"/>
      </rPr>
      <t xml:space="preserve"> 45+</t>
    </r>
    <r>
      <rPr>
        <sz val="10"/>
        <rFont val="Calibri"/>
        <family val="2"/>
        <charset val="204"/>
        <scheme val="minor"/>
      </rPr>
      <t>" (50 мл)</t>
    </r>
  </si>
  <si>
    <r>
      <t xml:space="preserve">Сыворотка для лица "Био Лифтинг </t>
    </r>
    <r>
      <rPr>
        <b/>
        <sz val="10"/>
        <rFont val="Calibri"/>
        <family val="2"/>
        <charset val="204"/>
        <scheme val="minor"/>
      </rPr>
      <t>55+</t>
    </r>
    <r>
      <rPr>
        <sz val="10"/>
        <rFont val="Calibri"/>
        <family val="2"/>
        <charset val="204"/>
        <scheme val="minor"/>
      </rPr>
      <t>" (50 мл)</t>
    </r>
  </si>
  <si>
    <r>
      <t xml:space="preserve">Шампунь "Против Перхоти" </t>
    </r>
    <r>
      <rPr>
        <b/>
        <sz val="10"/>
        <rFont val="Calibri"/>
        <family val="2"/>
        <charset val="204"/>
        <scheme val="minor"/>
      </rPr>
      <t xml:space="preserve">для всех типов волос </t>
    </r>
    <r>
      <rPr>
        <sz val="10"/>
        <rFont val="Calibri"/>
        <family val="2"/>
        <charset val="204"/>
        <scheme val="minor"/>
      </rPr>
      <t>(250мл)</t>
    </r>
  </si>
  <si>
    <r>
      <t xml:space="preserve">Шампунь "Регулирующий" </t>
    </r>
    <r>
      <rPr>
        <b/>
        <sz val="10"/>
        <rFont val="Calibri"/>
        <family val="2"/>
        <charset val="204"/>
        <scheme val="minor"/>
      </rPr>
      <t>для жирных волос</t>
    </r>
    <r>
      <rPr>
        <sz val="10"/>
        <rFont val="Calibri"/>
        <family val="2"/>
        <charset val="204"/>
        <scheme val="minor"/>
      </rPr>
      <t xml:space="preserve"> (250мл)</t>
    </r>
  </si>
  <si>
    <r>
      <t>Шампунь "Освежающий" д</t>
    </r>
    <r>
      <rPr>
        <b/>
        <sz val="10"/>
        <rFont val="Calibri"/>
        <family val="2"/>
        <charset val="204"/>
        <scheme val="minor"/>
      </rPr>
      <t>ля нормальных волос</t>
    </r>
    <r>
      <rPr>
        <sz val="10"/>
        <rFont val="Calibri"/>
        <family val="2"/>
        <charset val="204"/>
        <scheme val="minor"/>
      </rPr>
      <t xml:space="preserve"> (250мл)</t>
    </r>
  </si>
  <si>
    <r>
      <t xml:space="preserve">Шампунь "Укрепляющий" </t>
    </r>
    <r>
      <rPr>
        <b/>
        <sz val="10"/>
        <rFont val="Calibri"/>
        <family val="2"/>
        <charset val="204"/>
        <scheme val="minor"/>
      </rPr>
      <t>для поврежденных волос</t>
    </r>
    <r>
      <rPr>
        <sz val="10"/>
        <rFont val="Calibri"/>
        <family val="2"/>
        <charset val="204"/>
        <scheme val="minor"/>
      </rPr>
      <t xml:space="preserve"> (250мл)</t>
    </r>
  </si>
  <si>
    <r>
      <t xml:space="preserve">Шампунь "Увлажняющий" </t>
    </r>
    <r>
      <rPr>
        <b/>
        <sz val="10"/>
        <rFont val="Calibri"/>
        <family val="2"/>
        <charset val="204"/>
        <scheme val="minor"/>
      </rPr>
      <t>для сухих и ломких волос</t>
    </r>
    <r>
      <rPr>
        <sz val="10"/>
        <rFont val="Calibri"/>
        <family val="2"/>
        <charset val="204"/>
        <scheme val="minor"/>
      </rPr>
      <t xml:space="preserve"> (250мл)</t>
    </r>
  </si>
  <si>
    <r>
      <t xml:space="preserve">Шампунь "Питательный" </t>
    </r>
    <r>
      <rPr>
        <b/>
        <sz val="10"/>
        <rFont val="Calibri"/>
        <family val="2"/>
        <charset val="204"/>
        <scheme val="minor"/>
      </rPr>
      <t>для тонких и длинных волос</t>
    </r>
    <r>
      <rPr>
        <sz val="10"/>
        <rFont val="Calibri"/>
        <family val="2"/>
        <charset val="204"/>
        <scheme val="minor"/>
      </rPr>
      <t xml:space="preserve"> (250мл)</t>
    </r>
  </si>
  <si>
    <r>
      <t xml:space="preserve">Готовый завтрак из полбы. Шоколадные шарики. 200гр  </t>
    </r>
    <r>
      <rPr>
        <b/>
        <i/>
        <sz val="10"/>
        <color rgb="FFFF0000"/>
        <rFont val="Calibri"/>
        <family val="2"/>
        <charset val="204"/>
        <scheme val="minor"/>
      </rPr>
      <t xml:space="preserve"> </t>
    </r>
  </si>
  <si>
    <t>шт. в коробке</t>
  </si>
  <si>
    <t xml:space="preserve">Magic Alatai крем для кожи вокруг глаз "Очарование" 15 мл    </t>
  </si>
  <si>
    <r>
      <t xml:space="preserve">Готовый завтрак из полбы хлопья мини шоколадные 200гр  </t>
    </r>
    <r>
      <rPr>
        <b/>
        <i/>
        <sz val="10"/>
        <color rgb="FFFF0000"/>
        <rFont val="Calibri"/>
        <family val="2"/>
        <charset val="204"/>
        <scheme val="minor"/>
      </rPr>
      <t xml:space="preserve"> НОВИНКА!!!</t>
    </r>
  </si>
  <si>
    <r>
      <t xml:space="preserve">Готовый завтрак из полбы МИКС 170гр  </t>
    </r>
    <r>
      <rPr>
        <b/>
        <i/>
        <sz val="10"/>
        <color rgb="FFFF0000"/>
        <rFont val="Calibri"/>
        <family val="2"/>
        <charset val="204"/>
        <scheme val="minor"/>
      </rPr>
      <t xml:space="preserve"> НОВИНКА!!!</t>
    </r>
  </si>
  <si>
    <r>
      <t xml:space="preserve">Батончики козинаки из полбы на фруктозе 40 гр. </t>
    </r>
    <r>
      <rPr>
        <b/>
        <i/>
        <sz val="10"/>
        <color rgb="FFFF0000"/>
        <rFont val="Calibri"/>
        <family val="2"/>
        <charset val="204"/>
        <scheme val="minor"/>
      </rPr>
      <t>НОВИНКА!!!</t>
    </r>
  </si>
  <si>
    <r>
      <t xml:space="preserve">Батончики козинаки из полбы с сухофруктами 60 гр. </t>
    </r>
    <r>
      <rPr>
        <b/>
        <i/>
        <sz val="10"/>
        <color rgb="FFFF0000"/>
        <rFont val="Calibri"/>
        <family val="2"/>
        <charset val="204"/>
        <scheme val="minor"/>
      </rPr>
      <t xml:space="preserve"> НОВИНКА!!!</t>
    </r>
  </si>
  <si>
    <r>
      <t xml:space="preserve">Батончики козинаки из полбы с какао 40 гр.  </t>
    </r>
    <r>
      <rPr>
        <b/>
        <i/>
        <sz val="10"/>
        <color rgb="FFFF0000"/>
        <rFont val="Calibri"/>
        <family val="2"/>
        <charset val="204"/>
        <scheme val="minor"/>
      </rPr>
      <t>НОВИНКА!!!</t>
    </r>
  </si>
  <si>
    <r>
      <t xml:space="preserve">Батончики козинаки из полбы с имбирем и шиповником 40 гр. </t>
    </r>
    <r>
      <rPr>
        <b/>
        <i/>
        <sz val="10"/>
        <color rgb="FFFF0000"/>
        <rFont val="Calibri"/>
        <family val="2"/>
        <charset val="204"/>
        <scheme val="minor"/>
      </rPr>
      <t>НОВИНКА!!!</t>
    </r>
  </si>
  <si>
    <r>
      <t xml:space="preserve">БИ+ПИ+ЛАК ДЛЯ ЖЕЛУДКА  (50 г)  </t>
    </r>
    <r>
      <rPr>
        <b/>
        <sz val="10"/>
        <color rgb="FFFF0000"/>
        <rFont val="Calibri"/>
        <family val="2"/>
        <charset val="204"/>
        <scheme val="minor"/>
      </rPr>
      <t>НОВИНКА!!!</t>
    </r>
  </si>
  <si>
    <r>
      <t xml:space="preserve">Активатор роста для ресниц и бровей   10 мл  </t>
    </r>
    <r>
      <rPr>
        <b/>
        <sz val="10"/>
        <color rgb="FFFF0000"/>
        <rFont val="Calibri"/>
        <family val="2"/>
        <charset val="204"/>
        <scheme val="minor"/>
      </rPr>
      <t>НОВИНКА!!!</t>
    </r>
  </si>
  <si>
    <r>
      <t xml:space="preserve">Каша льянная с яблоком  250 г              </t>
    </r>
    <r>
      <rPr>
        <b/>
        <sz val="10"/>
        <color rgb="FFFF0000"/>
        <rFont val="Calibri"/>
        <family val="2"/>
        <charset val="204"/>
        <scheme val="minor"/>
      </rPr>
      <t>НОВИНКА!!!</t>
    </r>
  </si>
  <si>
    <r>
      <t xml:space="preserve">Каша льняная с виноградом 250 г                </t>
    </r>
    <r>
      <rPr>
        <b/>
        <sz val="10"/>
        <color rgb="FFFF0000"/>
        <rFont val="Calibri"/>
        <family val="2"/>
        <charset val="204"/>
        <scheme val="minor"/>
      </rPr>
      <t>НОВИНКА!!!</t>
    </r>
  </si>
  <si>
    <r>
      <t xml:space="preserve">Гель для душа "Ванильная Мята" 250 мл               </t>
    </r>
    <r>
      <rPr>
        <b/>
        <sz val="10"/>
        <color rgb="FFFF0000"/>
        <rFont val="Calibri"/>
        <family val="2"/>
        <charset val="204"/>
        <scheme val="minor"/>
      </rPr>
      <t xml:space="preserve"> НОВИНКА!!!</t>
    </r>
  </si>
  <si>
    <r>
      <t xml:space="preserve">Гель для душа "Восточная пряность" 250 мл          </t>
    </r>
    <r>
      <rPr>
        <b/>
        <sz val="10"/>
        <color rgb="FFFF0000"/>
        <rFont val="Calibri"/>
        <family val="2"/>
        <charset val="204"/>
        <scheme val="minor"/>
      </rPr>
      <t>НОВИНКА!!!</t>
    </r>
  </si>
  <si>
    <r>
      <t xml:space="preserve">Гель для душа "Нежный Цитрус" 250 мл                 </t>
    </r>
    <r>
      <rPr>
        <b/>
        <sz val="10"/>
        <color rgb="FFFF0000"/>
        <rFont val="Calibri"/>
        <family val="2"/>
        <charset val="204"/>
        <scheme val="minor"/>
      </rPr>
      <t>НОВИНКА!!!</t>
    </r>
  </si>
  <si>
    <r>
      <t xml:space="preserve">Гель для душа "Утренняя Свежесть" 250 мл           </t>
    </r>
    <r>
      <rPr>
        <b/>
        <sz val="10"/>
        <color rgb="FFFF0000"/>
        <rFont val="Calibri"/>
        <family val="2"/>
        <charset val="204"/>
        <scheme val="minor"/>
      </rPr>
      <t>НОВИНКА!!!</t>
    </r>
  </si>
  <si>
    <r>
      <t xml:space="preserve">"Флакс-батон" Энерджи  рисовый 20г          </t>
    </r>
    <r>
      <rPr>
        <b/>
        <sz val="10"/>
        <color rgb="FFFF0000"/>
        <rFont val="Calibri"/>
        <family val="2"/>
        <charset val="204"/>
        <scheme val="minor"/>
      </rPr>
      <t xml:space="preserve"> </t>
    </r>
  </si>
  <si>
    <t>Каша "Конопляная с маком" порционная 30 г</t>
  </si>
  <si>
    <t xml:space="preserve">Каша "Стоп Диабет" порционная 30 г </t>
  </si>
  <si>
    <t xml:space="preserve">Каша "Худейка" порционная 30 г </t>
  </si>
  <si>
    <r>
      <t xml:space="preserve">"Flax Fruit" с апельсином 30г     </t>
    </r>
    <r>
      <rPr>
        <b/>
        <sz val="10"/>
        <color rgb="FFFF0000"/>
        <rFont val="Calibri"/>
        <family val="2"/>
        <charset val="204"/>
        <scheme val="minor"/>
      </rPr>
      <t>НОВИНКА! -20% акция</t>
    </r>
  </si>
  <si>
    <r>
      <t xml:space="preserve">"Flax Fruit" с малиной 30г          </t>
    </r>
    <r>
      <rPr>
        <b/>
        <sz val="10"/>
        <color rgb="FFFF0000"/>
        <rFont val="Calibri"/>
        <family val="2"/>
        <charset val="204"/>
        <scheme val="minor"/>
      </rPr>
      <t>НОВИНКА! -20% акция</t>
    </r>
  </si>
  <si>
    <r>
      <t xml:space="preserve">"Flax Fruit" с черникой 30г         </t>
    </r>
    <r>
      <rPr>
        <b/>
        <sz val="10"/>
        <color rgb="FFFF0000"/>
        <rFont val="Calibri"/>
        <family val="2"/>
        <charset val="204"/>
        <scheme val="minor"/>
      </rPr>
      <t>НОВИНКА! -20% акция</t>
    </r>
  </si>
  <si>
    <r>
      <t xml:space="preserve">"Flax Fruit" с черной смородиной 30г НОВИНКА! </t>
    </r>
    <r>
      <rPr>
        <b/>
        <sz val="10"/>
        <color rgb="FFFF0000"/>
        <rFont val="Calibri"/>
        <family val="2"/>
        <charset val="204"/>
        <scheme val="minor"/>
      </rPr>
      <t>-20% акция</t>
    </r>
  </si>
  <si>
    <r>
      <t>"Hemps Fruit" Конопляный 30г НОВИНКА!</t>
    </r>
    <r>
      <rPr>
        <b/>
        <sz val="10"/>
        <rFont val="Calibri"/>
        <family val="2"/>
        <charset val="204"/>
        <scheme val="minor"/>
      </rPr>
      <t xml:space="preserve"> </t>
    </r>
    <r>
      <rPr>
        <b/>
        <sz val="10"/>
        <color rgb="FFFF0000"/>
        <rFont val="Calibri"/>
        <family val="2"/>
        <charset val="204"/>
        <scheme val="minor"/>
      </rPr>
      <t>-20% акция</t>
    </r>
  </si>
  <si>
    <r>
      <rPr>
        <b/>
        <sz val="11"/>
        <rFont val="Calibri"/>
        <family val="2"/>
        <charset val="204"/>
        <scheme val="minor"/>
      </rPr>
      <t xml:space="preserve">ООО "Эко Индекс"                               </t>
    </r>
    <r>
      <rPr>
        <b/>
        <sz val="11"/>
        <color theme="9" tint="-0.249977111117893"/>
        <rFont val="Calibri"/>
        <family val="2"/>
        <charset val="204"/>
        <scheme val="minor"/>
      </rPr>
      <t xml:space="preserve"> Общая сумма заказа:        </t>
    </r>
  </si>
</sst>
</file>

<file path=xl/styles.xml><?xml version="1.0" encoding="utf-8"?>
<styleSheet xmlns="http://schemas.openxmlformats.org/spreadsheetml/2006/main">
  <numFmts count="3">
    <numFmt numFmtId="164" formatCode="#,##0.0_р_."/>
    <numFmt numFmtId="165" formatCode="#,##0.00_р_."/>
    <numFmt numFmtId="166" formatCode="0.0"/>
  </numFmts>
  <fonts count="32"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theme="6" tint="-0.499984740745262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0"/>
      <color theme="6" tint="-0.499984740745262"/>
      <name val="Times New Roman"/>
      <family val="1"/>
      <charset val="204"/>
    </font>
    <font>
      <i/>
      <sz val="10"/>
      <color theme="6" tint="-0.499984740745262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1" tint="0.14999847407452621"/>
      <name val="Calibri"/>
      <family val="2"/>
      <charset val="204"/>
      <scheme val="minor"/>
    </font>
    <font>
      <b/>
      <sz val="10"/>
      <color theme="1" tint="0.14999847407452621"/>
      <name val="Calibri"/>
      <family val="2"/>
      <charset val="204"/>
      <scheme val="minor"/>
    </font>
    <font>
      <b/>
      <sz val="16"/>
      <color theme="1" tint="0.1499984740745262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1" tint="0.14999847407452621"/>
      <name val="Calibri"/>
      <family val="2"/>
      <charset val="204"/>
      <scheme val="minor"/>
    </font>
    <font>
      <b/>
      <sz val="11"/>
      <color theme="9" tint="-0.249977111117893"/>
      <name val="Calibri"/>
      <family val="2"/>
      <charset val="204"/>
      <scheme val="minor"/>
    </font>
    <font>
      <sz val="10"/>
      <color theme="9" tint="-0.249977111117893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1"/>
      <color theme="1" tint="0.14999847407452621"/>
      <name val="Calibri"/>
      <family val="2"/>
      <charset val="204"/>
      <scheme val="minor"/>
    </font>
    <font>
      <sz val="10"/>
      <color theme="1" tint="0.1499984740745262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6" tint="-0.499984740745262"/>
      </left>
      <right style="medium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theme="6" tint="-0.499984740745262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21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 applyFill="1" applyAlignment="1" applyProtection="1">
      <alignment horizontal="right" vertical="center"/>
      <protection locked="0"/>
    </xf>
    <xf numFmtId="0" fontId="1" fillId="0" borderId="0" xfId="0" applyFont="1" applyFill="1" applyBorder="1" applyAlignment="1">
      <alignment horizontal="center" vertical="center"/>
    </xf>
    <xf numFmtId="0" fontId="13" fillId="4" borderId="1" xfId="0" applyFont="1" applyFill="1" applyBorder="1" applyAlignment="1" applyProtection="1">
      <alignment horizontal="left" vertical="center"/>
      <protection locked="0"/>
    </xf>
    <xf numFmtId="0" fontId="14" fillId="4" borderId="1" xfId="0" applyFont="1" applyFill="1" applyBorder="1" applyAlignment="1" applyProtection="1">
      <alignment horizontal="center" vertical="center" wrapText="1"/>
      <protection locked="0"/>
    </xf>
    <xf numFmtId="49" fontId="1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 applyProtection="1">
      <alignment horizontal="left"/>
      <protection locked="0"/>
    </xf>
    <xf numFmtId="0" fontId="1" fillId="0" borderId="5" xfId="0" applyFont="1" applyBorder="1" applyAlignment="1">
      <alignment horizontal="justify" vertical="center"/>
    </xf>
    <xf numFmtId="0" fontId="21" fillId="0" borderId="6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2" fillId="0" borderId="0" xfId="0" applyFont="1" applyFill="1" applyAlignment="1" applyProtection="1">
      <alignment horizontal="center" vertical="center"/>
      <protection locked="0"/>
    </xf>
    <xf numFmtId="0" fontId="1" fillId="3" borderId="0" xfId="0" applyFont="1" applyFill="1"/>
    <xf numFmtId="0" fontId="11" fillId="3" borderId="0" xfId="0" applyFont="1" applyFill="1"/>
    <xf numFmtId="0" fontId="7" fillId="0" borderId="1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 applyProtection="1">
      <alignment horizontal="left" vertical="center"/>
      <protection locked="0"/>
    </xf>
    <xf numFmtId="0" fontId="27" fillId="0" borderId="1" xfId="0" applyFont="1" applyFill="1" applyBorder="1" applyAlignment="1" applyProtection="1">
      <alignment horizontal="center" vertical="center" wrapText="1"/>
      <protection locked="0"/>
    </xf>
    <xf numFmtId="49" fontId="2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/>
    <xf numFmtId="0" fontId="23" fillId="0" borderId="1" xfId="0" applyFont="1" applyBorder="1"/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7" fillId="0" borderId="1" xfId="0" applyFont="1" applyFill="1" applyBorder="1" applyAlignment="1" applyProtection="1">
      <alignment horizontal="left" vertical="center"/>
      <protection locked="0"/>
    </xf>
    <xf numFmtId="0" fontId="1" fillId="6" borderId="0" xfId="0" applyFont="1" applyFill="1"/>
    <xf numFmtId="0" fontId="7" fillId="0" borderId="0" xfId="0" applyFont="1" applyAlignment="1" applyProtection="1">
      <alignment horizontal="right" vertical="center"/>
      <protection locked="0"/>
    </xf>
    <xf numFmtId="0" fontId="12" fillId="0" borderId="0" xfId="0" applyFont="1" applyFill="1" applyAlignment="1" applyProtection="1">
      <alignment horizontal="center" vertical="center"/>
      <protection locked="0"/>
    </xf>
    <xf numFmtId="0" fontId="27" fillId="0" borderId="1" xfId="0" applyFont="1" applyFill="1" applyBorder="1" applyAlignment="1" applyProtection="1">
      <alignment horizontal="left" vertical="center"/>
      <protection locked="0"/>
    </xf>
    <xf numFmtId="0" fontId="1" fillId="6" borderId="1" xfId="0" applyFont="1" applyFill="1" applyBorder="1" applyAlignment="1">
      <alignment horizontal="center" vertical="center"/>
    </xf>
    <xf numFmtId="1" fontId="1" fillId="6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left"/>
      <protection locked="0"/>
    </xf>
    <xf numFmtId="0" fontId="11" fillId="6" borderId="1" xfId="0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8" fillId="0" borderId="4" xfId="0" applyFont="1" applyBorder="1"/>
    <xf numFmtId="0" fontId="8" fillId="0" borderId="1" xfId="0" applyFont="1" applyBorder="1" applyAlignment="1">
      <alignment horizontal="center"/>
    </xf>
    <xf numFmtId="164" fontId="8" fillId="0" borderId="4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1" fillId="6" borderId="10" xfId="1" applyFont="1" applyFill="1" applyBorder="1" applyAlignment="1" applyProtection="1">
      <alignment horizontal="left" vertical="center" wrapText="1"/>
    </xf>
    <xf numFmtId="0" fontId="1" fillId="6" borderId="9" xfId="1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center"/>
    </xf>
    <xf numFmtId="0" fontId="1" fillId="6" borderId="3" xfId="1" applyFont="1" applyFill="1" applyBorder="1" applyAlignment="1" applyProtection="1">
      <alignment horizontal="left" vertical="center" wrapText="1"/>
    </xf>
    <xf numFmtId="0" fontId="1" fillId="6" borderId="1" xfId="0" applyNumberFormat="1" applyFont="1" applyFill="1" applyBorder="1" applyAlignment="1">
      <alignment horizontal="center" vertical="center" wrapText="1"/>
    </xf>
    <xf numFmtId="0" fontId="1" fillId="6" borderId="1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3" xfId="0" applyFont="1" applyBorder="1"/>
    <xf numFmtId="0" fontId="1" fillId="6" borderId="13" xfId="1" applyFont="1" applyFill="1" applyBorder="1" applyAlignment="1" applyProtection="1">
      <alignment horizontal="left" vertical="center" wrapText="1"/>
    </xf>
    <xf numFmtId="165" fontId="8" fillId="0" borderId="4" xfId="0" applyNumberFormat="1" applyFont="1" applyBorder="1" applyAlignment="1" applyProtection="1">
      <alignment horizontal="center" vertical="center"/>
      <protection locked="0"/>
    </xf>
    <xf numFmtId="0" fontId="8" fillId="6" borderId="1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/>
    <xf numFmtId="0" fontId="1" fillId="0" borderId="4" xfId="0" applyFont="1" applyFill="1" applyBorder="1" applyAlignment="1">
      <alignment horizontal="center" vertical="center"/>
    </xf>
    <xf numFmtId="0" fontId="8" fillId="6" borderId="2" xfId="0" applyFont="1" applyFill="1" applyBorder="1"/>
    <xf numFmtId="0" fontId="2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29" fillId="0" borderId="1" xfId="0" applyFont="1" applyBorder="1" applyAlignment="1">
      <alignment horizontal="left"/>
    </xf>
    <xf numFmtId="1" fontId="7" fillId="6" borderId="1" xfId="0" applyNumberFormat="1" applyFont="1" applyFill="1" applyBorder="1" applyAlignment="1">
      <alignment horizontal="center" vertical="center"/>
    </xf>
    <xf numFmtId="166" fontId="1" fillId="6" borderId="14" xfId="0" applyNumberFormat="1" applyFont="1" applyFill="1" applyBorder="1" applyAlignment="1">
      <alignment horizontal="center" vertical="center" wrapText="1"/>
    </xf>
    <xf numFmtId="166" fontId="1" fillId="6" borderId="1" xfId="0" applyNumberFormat="1" applyFont="1" applyFill="1" applyBorder="1" applyAlignment="1">
      <alignment horizontal="center" vertical="center" wrapText="1"/>
    </xf>
    <xf numFmtId="0" fontId="1" fillId="6" borderId="4" xfId="1" applyFont="1" applyFill="1" applyBorder="1" applyAlignment="1" applyProtection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0" xfId="1" applyFont="1" applyFill="1" applyBorder="1" applyAlignment="1" applyProtection="1">
      <alignment horizontal="left" vertical="center" wrapText="1"/>
    </xf>
    <xf numFmtId="1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17" fillId="3" borderId="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5" fillId="5" borderId="1" xfId="0" applyFont="1" applyFill="1" applyBorder="1" applyAlignment="1" applyProtection="1">
      <alignment horizontal="center" vertical="center"/>
      <protection locked="0"/>
    </xf>
    <xf numFmtId="0" fontId="22" fillId="3" borderId="2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2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18" fillId="3" borderId="2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horizontal="right" vertical="center" indent="1"/>
      <protection locked="0"/>
    </xf>
    <xf numFmtId="0" fontId="20" fillId="0" borderId="8" xfId="0" applyFont="1" applyFill="1" applyBorder="1" applyAlignment="1" applyProtection="1">
      <alignment horizontal="right" vertical="center" indent="1"/>
      <protection locked="0"/>
    </xf>
    <xf numFmtId="0" fontId="23" fillId="3" borderId="3" xfId="0" applyFont="1" applyFill="1" applyBorder="1" applyAlignment="1">
      <alignment horizontal="center" vertical="center"/>
    </xf>
    <xf numFmtId="0" fontId="23" fillId="3" borderId="7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7" fillId="0" borderId="0" xfId="0" applyFont="1" applyAlignment="1" applyProtection="1">
      <alignment horizontal="right" vertical="center"/>
      <protection locked="0"/>
    </xf>
    <xf numFmtId="0" fontId="22" fillId="3" borderId="3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9" fillId="3" borderId="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justify" vertical="center"/>
    </xf>
    <xf numFmtId="0" fontId="18" fillId="3" borderId="3" xfId="0" applyFont="1" applyFill="1" applyBorder="1" applyAlignment="1">
      <alignment horizontal="justify" vertical="center"/>
    </xf>
    <xf numFmtId="0" fontId="18" fillId="3" borderId="3" xfId="0" applyFont="1" applyFill="1" applyBorder="1" applyAlignment="1">
      <alignment horizontal="center"/>
    </xf>
    <xf numFmtId="0" fontId="22" fillId="3" borderId="7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3" fillId="3" borderId="3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57150</xdr:rowOff>
    </xdr:from>
    <xdr:to>
      <xdr:col>0</xdr:col>
      <xdr:colOff>2717292</xdr:colOff>
      <xdr:row>1</xdr:row>
      <xdr:rowOff>6858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57150"/>
          <a:ext cx="2526792" cy="2926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R10057"/>
  <sheetViews>
    <sheetView tabSelected="1" zoomScaleSheetLayoutView="100" workbookViewId="0">
      <pane ySplit="1185" activePane="bottomLeft"/>
      <selection activeCell="F1" sqref="F1:H1048576"/>
      <selection pane="bottomLeft" activeCell="J504" sqref="J504"/>
    </sheetView>
  </sheetViews>
  <sheetFormatPr defaultColWidth="9.140625" defaultRowHeight="12.75"/>
  <cols>
    <col min="1" max="1" width="51.5703125" style="1" customWidth="1"/>
    <col min="2" max="2" width="4.7109375" style="2" customWidth="1"/>
    <col min="3" max="3" width="5.5703125" style="2" customWidth="1"/>
    <col min="4" max="4" width="8" style="2" customWidth="1"/>
    <col min="5" max="5" width="10.28515625" style="2" customWidth="1"/>
    <col min="6" max="9" width="9.140625" style="3" hidden="1" customWidth="1"/>
    <col min="10" max="16384" width="9.140625" style="3"/>
  </cols>
  <sheetData>
    <row r="1" spans="1:9" ht="27" customHeight="1" thickBot="1">
      <c r="A1" s="109"/>
      <c r="B1" s="109"/>
      <c r="C1" s="43"/>
      <c r="E1" s="21" t="s">
        <v>217</v>
      </c>
    </row>
    <row r="2" spans="1:9" ht="17.25" customHeight="1" thickBot="1">
      <c r="A2" s="103" t="s">
        <v>520</v>
      </c>
      <c r="B2" s="103"/>
      <c r="C2" s="103"/>
      <c r="D2" s="104"/>
      <c r="E2" s="22" t="e">
        <f>G5</f>
        <v>#REF!</v>
      </c>
    </row>
    <row r="3" spans="1:9" ht="14.25" customHeight="1">
      <c r="A3" s="14"/>
      <c r="B3" s="15"/>
      <c r="C3" s="15"/>
      <c r="D3" s="15"/>
      <c r="E3" s="15"/>
    </row>
    <row r="4" spans="1:9" ht="14.25" customHeight="1">
      <c r="A4" s="24"/>
      <c r="B4" s="24"/>
      <c r="C4" s="44"/>
      <c r="D4" s="24"/>
      <c r="E4" s="24"/>
    </row>
    <row r="5" spans="1:9" ht="51">
      <c r="A5" s="16" t="s">
        <v>0</v>
      </c>
      <c r="B5" s="17" t="s">
        <v>1</v>
      </c>
      <c r="C5" s="17" t="s">
        <v>495</v>
      </c>
      <c r="D5" s="18" t="s">
        <v>2</v>
      </c>
      <c r="E5" s="19" t="s">
        <v>59</v>
      </c>
      <c r="G5" s="13" t="e">
        <f>SUM(G8:G506)</f>
        <v>#REF!</v>
      </c>
      <c r="H5" s="13" t="e">
        <f>SUM(H8:H506)</f>
        <v>#REF!</v>
      </c>
    </row>
    <row r="6" spans="1:9" ht="21">
      <c r="A6" s="91" t="s">
        <v>334</v>
      </c>
      <c r="B6" s="91"/>
      <c r="C6" s="91"/>
      <c r="D6" s="91"/>
      <c r="E6" s="91"/>
      <c r="F6" s="25"/>
      <c r="G6" s="25"/>
      <c r="H6" s="25"/>
      <c r="I6" s="25"/>
    </row>
    <row r="7" spans="1:9" ht="15.75">
      <c r="A7" s="107" t="s">
        <v>326</v>
      </c>
      <c r="B7" s="108"/>
      <c r="C7" s="108"/>
      <c r="D7" s="108"/>
      <c r="E7" s="108"/>
      <c r="F7" s="25"/>
      <c r="G7" s="25"/>
      <c r="H7" s="25"/>
      <c r="I7" s="25"/>
    </row>
    <row r="8" spans="1:9">
      <c r="A8" s="45" t="s">
        <v>343</v>
      </c>
      <c r="B8" s="30" t="s">
        <v>3</v>
      </c>
      <c r="C8" s="30">
        <v>16</v>
      </c>
      <c r="D8" s="31">
        <v>18</v>
      </c>
      <c r="E8" s="32">
        <v>37</v>
      </c>
      <c r="G8" s="3" t="e">
        <f>#REF!*E8</f>
        <v>#REF!</v>
      </c>
      <c r="H8" s="3" t="e">
        <f>#REF!*#REF!</f>
        <v>#REF!</v>
      </c>
    </row>
    <row r="9" spans="1:9">
      <c r="A9" s="45" t="s">
        <v>301</v>
      </c>
      <c r="B9" s="30" t="s">
        <v>3</v>
      </c>
      <c r="C9" s="30">
        <v>14</v>
      </c>
      <c r="D9" s="31">
        <v>18</v>
      </c>
      <c r="E9" s="32">
        <v>92</v>
      </c>
      <c r="G9" s="3" t="e">
        <f>#REF!*E9</f>
        <v>#REF!</v>
      </c>
      <c r="H9" s="3" t="e">
        <f>#REF!*#REF!</f>
        <v>#REF!</v>
      </c>
    </row>
    <row r="10" spans="1:9">
      <c r="A10" s="45" t="s">
        <v>302</v>
      </c>
      <c r="B10" s="30" t="s">
        <v>3</v>
      </c>
      <c r="C10" s="30">
        <v>14</v>
      </c>
      <c r="D10" s="31">
        <v>18</v>
      </c>
      <c r="E10" s="32">
        <v>87</v>
      </c>
      <c r="G10" s="3" t="e">
        <f>#REF!*E10</f>
        <v>#REF!</v>
      </c>
      <c r="H10" s="3" t="e">
        <f>#REF!*#REF!</f>
        <v>#REF!</v>
      </c>
    </row>
    <row r="11" spans="1:9" ht="15.75">
      <c r="A11" s="107" t="s">
        <v>327</v>
      </c>
      <c r="B11" s="108"/>
      <c r="C11" s="108"/>
      <c r="D11" s="108"/>
      <c r="E11" s="108"/>
      <c r="F11" s="25"/>
      <c r="G11" s="25"/>
      <c r="H11" s="25"/>
      <c r="I11" s="25"/>
    </row>
    <row r="12" spans="1:9">
      <c r="A12" s="45" t="s">
        <v>303</v>
      </c>
      <c r="B12" s="30" t="s">
        <v>3</v>
      </c>
      <c r="C12" s="30">
        <v>16</v>
      </c>
      <c r="D12" s="31">
        <v>18</v>
      </c>
      <c r="E12" s="32">
        <v>201</v>
      </c>
      <c r="G12" s="3" t="e">
        <f>#REF!*E12</f>
        <v>#REF!</v>
      </c>
      <c r="H12" s="3" t="e">
        <f>#REF!*#REF!</f>
        <v>#REF!</v>
      </c>
    </row>
    <row r="13" spans="1:9">
      <c r="A13" s="45" t="s">
        <v>304</v>
      </c>
      <c r="B13" s="30" t="s">
        <v>3</v>
      </c>
      <c r="C13" s="30">
        <v>16</v>
      </c>
      <c r="D13" s="31">
        <v>18</v>
      </c>
      <c r="E13" s="32">
        <v>300</v>
      </c>
      <c r="G13" s="3" t="e">
        <f>#REF!*E13</f>
        <v>#REF!</v>
      </c>
      <c r="H13" s="3" t="e">
        <f>#REF!*#REF!</f>
        <v>#REF!</v>
      </c>
    </row>
    <row r="14" spans="1:9">
      <c r="A14" s="45" t="s">
        <v>305</v>
      </c>
      <c r="B14" s="30" t="s">
        <v>3</v>
      </c>
      <c r="C14" s="30">
        <v>15</v>
      </c>
      <c r="D14" s="31">
        <v>24</v>
      </c>
      <c r="E14" s="32">
        <v>377</v>
      </c>
      <c r="G14" s="3" t="e">
        <f>#REF!*E14</f>
        <v>#REF!</v>
      </c>
      <c r="H14" s="3" t="e">
        <f>#REF!*#REF!</f>
        <v>#REF!</v>
      </c>
    </row>
    <row r="15" spans="1:9">
      <c r="A15" s="45" t="s">
        <v>306</v>
      </c>
      <c r="B15" s="30" t="s">
        <v>3</v>
      </c>
      <c r="C15" s="30">
        <v>15</v>
      </c>
      <c r="D15" s="31">
        <v>24</v>
      </c>
      <c r="E15" s="32">
        <v>252</v>
      </c>
      <c r="G15" s="3" t="e">
        <f>#REF!*E15</f>
        <v>#REF!</v>
      </c>
      <c r="H15" s="3" t="e">
        <f>#REF!*#REF!</f>
        <v>#REF!</v>
      </c>
    </row>
    <row r="16" spans="1:9">
      <c r="A16" s="45" t="s">
        <v>307</v>
      </c>
      <c r="B16" s="30" t="s">
        <v>3</v>
      </c>
      <c r="C16" s="30">
        <v>16</v>
      </c>
      <c r="D16" s="31">
        <v>18</v>
      </c>
      <c r="E16" s="32">
        <v>173</v>
      </c>
      <c r="G16" s="3" t="e">
        <f>#REF!*E16</f>
        <v>#REF!</v>
      </c>
      <c r="H16" s="3" t="e">
        <f>#REF!*#REF!</f>
        <v>#REF!</v>
      </c>
    </row>
    <row r="17" spans="1:9" ht="31.5" customHeight="1">
      <c r="A17" s="113" t="s">
        <v>328</v>
      </c>
      <c r="B17" s="114"/>
      <c r="C17" s="114"/>
      <c r="D17" s="114"/>
      <c r="E17" s="114"/>
      <c r="F17" s="25"/>
      <c r="G17" s="25"/>
      <c r="H17" s="25"/>
      <c r="I17" s="25"/>
    </row>
    <row r="18" spans="1:9">
      <c r="A18" s="45" t="s">
        <v>308</v>
      </c>
      <c r="B18" s="30" t="s">
        <v>3</v>
      </c>
      <c r="C18" s="30">
        <v>16</v>
      </c>
      <c r="D18" s="31">
        <v>24</v>
      </c>
      <c r="E18" s="32">
        <v>211</v>
      </c>
      <c r="G18" s="3" t="e">
        <f>#REF!*E18</f>
        <v>#REF!</v>
      </c>
      <c r="H18" s="3" t="e">
        <f>#REF!*#REF!</f>
        <v>#REF!</v>
      </c>
    </row>
    <row r="19" spans="1:9">
      <c r="A19" s="45" t="s">
        <v>309</v>
      </c>
      <c r="B19" s="30" t="s">
        <v>3</v>
      </c>
      <c r="C19" s="30">
        <v>16</v>
      </c>
      <c r="D19" s="31">
        <v>24</v>
      </c>
      <c r="E19" s="32">
        <v>233</v>
      </c>
      <c r="G19" s="3" t="e">
        <f>#REF!*E19</f>
        <v>#REF!</v>
      </c>
      <c r="H19" s="3" t="e">
        <f>#REF!*#REF!</f>
        <v>#REF!</v>
      </c>
    </row>
    <row r="20" spans="1:9">
      <c r="A20" s="45" t="s">
        <v>310</v>
      </c>
      <c r="B20" s="30" t="s">
        <v>3</v>
      </c>
      <c r="C20" s="30">
        <v>16</v>
      </c>
      <c r="D20" s="31">
        <v>24</v>
      </c>
      <c r="E20" s="32">
        <v>234</v>
      </c>
      <c r="G20" s="3" t="e">
        <f>#REF!*E20</f>
        <v>#REF!</v>
      </c>
      <c r="H20" s="3" t="e">
        <f>#REF!*#REF!</f>
        <v>#REF!</v>
      </c>
    </row>
    <row r="21" spans="1:9">
      <c r="A21" s="45" t="s">
        <v>311</v>
      </c>
      <c r="B21" s="30" t="s">
        <v>3</v>
      </c>
      <c r="C21" s="30">
        <v>16</v>
      </c>
      <c r="D21" s="31">
        <v>24</v>
      </c>
      <c r="E21" s="32">
        <v>244</v>
      </c>
      <c r="G21" s="3" t="e">
        <f>#REF!*E21</f>
        <v>#REF!</v>
      </c>
      <c r="H21" s="3" t="e">
        <f>#REF!*#REF!</f>
        <v>#REF!</v>
      </c>
    </row>
    <row r="22" spans="1:9">
      <c r="A22" s="45" t="s">
        <v>312</v>
      </c>
      <c r="B22" s="30" t="s">
        <v>3</v>
      </c>
      <c r="C22" s="30">
        <v>16</v>
      </c>
      <c r="D22" s="31">
        <v>24</v>
      </c>
      <c r="E22" s="32">
        <v>234</v>
      </c>
      <c r="G22" s="3" t="e">
        <f>#REF!*E22</f>
        <v>#REF!</v>
      </c>
      <c r="H22" s="3" t="e">
        <f>#REF!*#REF!</f>
        <v>#REF!</v>
      </c>
    </row>
    <row r="23" spans="1:9">
      <c r="A23" s="45" t="s">
        <v>313</v>
      </c>
      <c r="B23" s="30" t="s">
        <v>3</v>
      </c>
      <c r="C23" s="30">
        <v>16</v>
      </c>
      <c r="D23" s="31">
        <v>24</v>
      </c>
      <c r="E23" s="32">
        <v>213</v>
      </c>
      <c r="G23" s="3" t="e">
        <f>#REF!*E23</f>
        <v>#REF!</v>
      </c>
      <c r="H23" s="3" t="e">
        <f>#REF!*#REF!</f>
        <v>#REF!</v>
      </c>
    </row>
    <row r="24" spans="1:9">
      <c r="A24" s="45" t="s">
        <v>314</v>
      </c>
      <c r="B24" s="30" t="s">
        <v>3</v>
      </c>
      <c r="C24" s="30">
        <v>16</v>
      </c>
      <c r="D24" s="31">
        <v>24</v>
      </c>
      <c r="E24" s="32">
        <v>228</v>
      </c>
      <c r="G24" s="3" t="e">
        <f>#REF!*E24</f>
        <v>#REF!</v>
      </c>
      <c r="H24" s="3" t="e">
        <f>#REF!*#REF!</f>
        <v>#REF!</v>
      </c>
    </row>
    <row r="25" spans="1:9" ht="15.75">
      <c r="A25" s="107" t="s">
        <v>329</v>
      </c>
      <c r="B25" s="108"/>
      <c r="C25" s="108"/>
      <c r="D25" s="108"/>
      <c r="E25" s="108"/>
      <c r="F25" s="25"/>
      <c r="G25" s="25"/>
      <c r="H25" s="25"/>
      <c r="I25" s="25"/>
    </row>
    <row r="26" spans="1:9">
      <c r="A26" s="45" t="s">
        <v>315</v>
      </c>
      <c r="B26" s="30" t="s">
        <v>3</v>
      </c>
      <c r="C26" s="30">
        <v>16</v>
      </c>
      <c r="D26" s="31">
        <v>9</v>
      </c>
      <c r="E26" s="32">
        <v>117</v>
      </c>
      <c r="G26" s="3" t="e">
        <f>#REF!*E26</f>
        <v>#REF!</v>
      </c>
      <c r="H26" s="3" t="e">
        <f>#REF!*#REF!</f>
        <v>#REF!</v>
      </c>
    </row>
    <row r="27" spans="1:9">
      <c r="A27" s="45" t="s">
        <v>316</v>
      </c>
      <c r="B27" s="30" t="s">
        <v>3</v>
      </c>
      <c r="C27" s="30">
        <v>16</v>
      </c>
      <c r="D27" s="31">
        <v>9</v>
      </c>
      <c r="E27" s="32">
        <v>108</v>
      </c>
      <c r="G27" s="3" t="e">
        <f>#REF!*E27</f>
        <v>#REF!</v>
      </c>
      <c r="H27" s="3" t="e">
        <f>#REF!*#REF!</f>
        <v>#REF!</v>
      </c>
    </row>
    <row r="28" spans="1:9">
      <c r="A28" s="45" t="s">
        <v>317</v>
      </c>
      <c r="B28" s="30" t="s">
        <v>3</v>
      </c>
      <c r="C28" s="30">
        <v>16</v>
      </c>
      <c r="D28" s="31">
        <v>9</v>
      </c>
      <c r="E28" s="32">
        <v>109</v>
      </c>
      <c r="G28" s="3" t="e">
        <f>#REF!*E28</f>
        <v>#REF!</v>
      </c>
      <c r="H28" s="3" t="e">
        <f>#REF!*#REF!</f>
        <v>#REF!</v>
      </c>
    </row>
    <row r="29" spans="1:9">
      <c r="A29" s="45" t="s">
        <v>318</v>
      </c>
      <c r="B29" s="30" t="s">
        <v>3</v>
      </c>
      <c r="C29" s="30">
        <v>16</v>
      </c>
      <c r="D29" s="31">
        <v>9</v>
      </c>
      <c r="E29" s="32">
        <v>107</v>
      </c>
      <c r="G29" s="3" t="e">
        <f>#REF!*E29</f>
        <v>#REF!</v>
      </c>
      <c r="H29" s="3" t="e">
        <f>#REF!*#REF!</f>
        <v>#REF!</v>
      </c>
    </row>
    <row r="30" spans="1:9" ht="15" hidden="1">
      <c r="A30" s="29" t="s">
        <v>319</v>
      </c>
      <c r="B30" s="30" t="s">
        <v>3</v>
      </c>
      <c r="C30" s="30"/>
      <c r="D30" s="31">
        <v>9</v>
      </c>
      <c r="E30" s="32">
        <v>111</v>
      </c>
      <c r="G30" s="3" t="e">
        <f>#REF!*E30</f>
        <v>#REF!</v>
      </c>
      <c r="H30" s="3" t="e">
        <f>#REF!*#REF!</f>
        <v>#REF!</v>
      </c>
    </row>
    <row r="31" spans="1:9" ht="15.75">
      <c r="A31" s="107" t="s">
        <v>330</v>
      </c>
      <c r="B31" s="108"/>
      <c r="C31" s="108"/>
      <c r="D31" s="108"/>
      <c r="E31" s="108"/>
      <c r="F31" s="25"/>
      <c r="G31" s="25"/>
      <c r="H31" s="25"/>
      <c r="I31" s="25"/>
    </row>
    <row r="32" spans="1:9">
      <c r="A32" s="45" t="s">
        <v>320</v>
      </c>
      <c r="B32" s="30" t="s">
        <v>3</v>
      </c>
      <c r="C32" s="30">
        <v>16</v>
      </c>
      <c r="D32" s="31">
        <v>18</v>
      </c>
      <c r="E32" s="32">
        <v>204</v>
      </c>
      <c r="G32" s="3" t="e">
        <f>#REF!*E32</f>
        <v>#REF!</v>
      </c>
      <c r="H32" s="3" t="e">
        <f>#REF!*#REF!</f>
        <v>#REF!</v>
      </c>
    </row>
    <row r="33" spans="1:9" ht="15.75">
      <c r="A33" s="107" t="s">
        <v>331</v>
      </c>
      <c r="B33" s="108"/>
      <c r="C33" s="108"/>
      <c r="D33" s="108"/>
      <c r="E33" s="108"/>
      <c r="F33" s="25"/>
      <c r="G33" s="25"/>
      <c r="H33" s="25"/>
      <c r="I33" s="25"/>
    </row>
    <row r="34" spans="1:9">
      <c r="A34" s="45" t="s">
        <v>321</v>
      </c>
      <c r="B34" s="30" t="s">
        <v>3</v>
      </c>
      <c r="C34" s="30">
        <v>12</v>
      </c>
      <c r="D34" s="31">
        <v>24</v>
      </c>
      <c r="E34" s="32">
        <v>259</v>
      </c>
      <c r="G34" s="3" t="e">
        <f>#REF!*E34</f>
        <v>#REF!</v>
      </c>
      <c r="H34" s="3" t="e">
        <f>#REF!*#REF!</f>
        <v>#REF!</v>
      </c>
    </row>
    <row r="35" spans="1:9" ht="15.75">
      <c r="A35" s="107" t="s">
        <v>332</v>
      </c>
      <c r="B35" s="108"/>
      <c r="C35" s="108"/>
      <c r="D35" s="108"/>
      <c r="E35" s="108"/>
      <c r="F35" s="25"/>
      <c r="G35" s="25"/>
      <c r="H35" s="25"/>
      <c r="I35" s="25"/>
    </row>
    <row r="36" spans="1:9">
      <c r="A36" s="45" t="s">
        <v>322</v>
      </c>
      <c r="B36" s="30" t="s">
        <v>3</v>
      </c>
      <c r="C36" s="30">
        <v>16</v>
      </c>
      <c r="D36" s="31">
        <v>18</v>
      </c>
      <c r="E36" s="32">
        <v>65</v>
      </c>
      <c r="G36" s="3" t="e">
        <f>#REF!*E36</f>
        <v>#REF!</v>
      </c>
      <c r="H36" s="3" t="e">
        <f>#REF!*#REF!</f>
        <v>#REF!</v>
      </c>
    </row>
    <row r="37" spans="1:9" ht="15.75">
      <c r="A37" s="107" t="s">
        <v>294</v>
      </c>
      <c r="B37" s="108"/>
      <c r="C37" s="108"/>
      <c r="D37" s="108"/>
      <c r="E37" s="108"/>
      <c r="F37" s="25"/>
      <c r="G37" s="25"/>
      <c r="H37" s="25"/>
      <c r="I37" s="25"/>
    </row>
    <row r="38" spans="1:9">
      <c r="A38" s="45" t="s">
        <v>323</v>
      </c>
      <c r="B38" s="30" t="s">
        <v>3</v>
      </c>
      <c r="C38" s="30">
        <v>16</v>
      </c>
      <c r="D38" s="31"/>
      <c r="E38" s="32">
        <v>491</v>
      </c>
      <c r="G38" s="3" t="e">
        <f>#REF!*E38</f>
        <v>#REF!</v>
      </c>
      <c r="H38" s="3" t="e">
        <f>#REF!*#REF!</f>
        <v>#REF!</v>
      </c>
    </row>
    <row r="39" spans="1:9">
      <c r="A39" s="45" t="s">
        <v>324</v>
      </c>
      <c r="B39" s="30" t="s">
        <v>3</v>
      </c>
      <c r="C39" s="30">
        <v>16</v>
      </c>
      <c r="D39" s="31"/>
      <c r="E39" s="32">
        <v>387</v>
      </c>
      <c r="G39" s="3" t="e">
        <f>#REF!*E39</f>
        <v>#REF!</v>
      </c>
      <c r="H39" s="3" t="e">
        <f>#REF!*#REF!</f>
        <v>#REF!</v>
      </c>
    </row>
    <row r="40" spans="1:9" ht="15.75">
      <c r="A40" s="107" t="s">
        <v>333</v>
      </c>
      <c r="B40" s="108"/>
      <c r="C40" s="108"/>
      <c r="D40" s="108"/>
      <c r="E40" s="108"/>
      <c r="F40" s="25"/>
      <c r="G40" s="25"/>
      <c r="H40" s="25"/>
      <c r="I40" s="25"/>
    </row>
    <row r="41" spans="1:9">
      <c r="A41" s="45" t="s">
        <v>325</v>
      </c>
      <c r="B41" s="30" t="s">
        <v>3</v>
      </c>
      <c r="C41" s="30">
        <v>16</v>
      </c>
      <c r="D41" s="31">
        <v>24</v>
      </c>
      <c r="E41" s="32">
        <v>287</v>
      </c>
      <c r="G41" s="3" t="e">
        <f>#REF!*E41</f>
        <v>#REF!</v>
      </c>
      <c r="H41" s="3" t="e">
        <f>#REF!*#REF!</f>
        <v>#REF!</v>
      </c>
    </row>
    <row r="42" spans="1:9" ht="21">
      <c r="A42" s="91" t="s">
        <v>23</v>
      </c>
      <c r="B42" s="91"/>
      <c r="C42" s="91"/>
      <c r="D42" s="91"/>
      <c r="E42" s="91"/>
      <c r="F42" s="25"/>
      <c r="G42" s="25"/>
      <c r="H42" s="25"/>
      <c r="I42" s="25"/>
    </row>
    <row r="43" spans="1:9" ht="15.75">
      <c r="A43" s="107" t="s">
        <v>27</v>
      </c>
      <c r="B43" s="108"/>
      <c r="C43" s="108"/>
      <c r="D43" s="108"/>
      <c r="E43" s="108"/>
      <c r="F43" s="25"/>
      <c r="G43" s="25"/>
      <c r="H43" s="25"/>
      <c r="I43" s="25"/>
    </row>
    <row r="44" spans="1:9">
      <c r="A44" s="4" t="s">
        <v>388</v>
      </c>
      <c r="B44" s="5" t="s">
        <v>3</v>
      </c>
      <c r="C44" s="5">
        <v>30</v>
      </c>
      <c r="D44" s="5">
        <v>12</v>
      </c>
      <c r="E44" s="6">
        <v>565</v>
      </c>
      <c r="G44" s="3" t="e">
        <f>#REF!*E44</f>
        <v>#REF!</v>
      </c>
      <c r="H44" s="3" t="e">
        <f>#REF!*#REF!</f>
        <v>#REF!</v>
      </c>
    </row>
    <row r="45" spans="1:9">
      <c r="A45" s="4" t="s">
        <v>389</v>
      </c>
      <c r="B45" s="5" t="s">
        <v>3</v>
      </c>
      <c r="C45" s="5">
        <v>30</v>
      </c>
      <c r="D45" s="5">
        <v>12</v>
      </c>
      <c r="E45" s="6">
        <v>166</v>
      </c>
      <c r="G45" s="3" t="e">
        <f>#REF!*E45</f>
        <v>#REF!</v>
      </c>
      <c r="H45" s="3" t="e">
        <f>#REF!*#REF!</f>
        <v>#REF!</v>
      </c>
    </row>
    <row r="46" spans="1:9">
      <c r="A46" s="4" t="s">
        <v>344</v>
      </c>
      <c r="B46" s="5" t="s">
        <v>3</v>
      </c>
      <c r="C46" s="5">
        <v>30</v>
      </c>
      <c r="D46" s="5">
        <v>12</v>
      </c>
      <c r="E46" s="6">
        <v>565</v>
      </c>
      <c r="G46" s="3" t="e">
        <f>#REF!*E46</f>
        <v>#REF!</v>
      </c>
      <c r="H46" s="3" t="e">
        <f>#REF!*#REF!</f>
        <v>#REF!</v>
      </c>
    </row>
    <row r="47" spans="1:9">
      <c r="A47" s="4" t="s">
        <v>390</v>
      </c>
      <c r="B47" s="5" t="s">
        <v>3</v>
      </c>
      <c r="C47" s="5">
        <v>66</v>
      </c>
      <c r="D47" s="5">
        <v>12</v>
      </c>
      <c r="E47" s="6">
        <v>67</v>
      </c>
      <c r="G47" s="3" t="e">
        <f>#REF!*E47</f>
        <v>#REF!</v>
      </c>
      <c r="H47" s="3" t="e">
        <f>#REF!*#REF!</f>
        <v>#REF!</v>
      </c>
    </row>
    <row r="48" spans="1:9">
      <c r="A48" s="4" t="s">
        <v>391</v>
      </c>
      <c r="B48" s="5" t="s">
        <v>3</v>
      </c>
      <c r="C48" s="5">
        <v>66</v>
      </c>
      <c r="D48" s="5">
        <v>6</v>
      </c>
      <c r="E48" s="6">
        <v>147</v>
      </c>
      <c r="G48" s="3" t="e">
        <f>#REF!*E48</f>
        <v>#REF!</v>
      </c>
      <c r="H48" s="3" t="e">
        <f>#REF!*#REF!</f>
        <v>#REF!</v>
      </c>
    </row>
    <row r="49" spans="1:9">
      <c r="A49" s="4" t="s">
        <v>392</v>
      </c>
      <c r="B49" s="5" t="s">
        <v>3</v>
      </c>
      <c r="C49" s="5">
        <v>66</v>
      </c>
      <c r="D49" s="5">
        <v>12</v>
      </c>
      <c r="E49" s="6">
        <v>147</v>
      </c>
      <c r="G49" s="3" t="e">
        <f>#REF!*E49</f>
        <v>#REF!</v>
      </c>
      <c r="H49" s="3" t="e">
        <f>#REF!*#REF!</f>
        <v>#REF!</v>
      </c>
    </row>
    <row r="50" spans="1:9">
      <c r="A50" s="4" t="s">
        <v>393</v>
      </c>
      <c r="B50" s="5" t="s">
        <v>3</v>
      </c>
      <c r="C50" s="5">
        <v>66</v>
      </c>
      <c r="D50" s="5">
        <v>12</v>
      </c>
      <c r="E50" s="6">
        <v>147</v>
      </c>
      <c r="G50" s="3" t="e">
        <f>#REF!*E50</f>
        <v>#REF!</v>
      </c>
      <c r="H50" s="3" t="e">
        <f>#REF!*#REF!</f>
        <v>#REF!</v>
      </c>
    </row>
    <row r="51" spans="1:9">
      <c r="A51" s="4" t="s">
        <v>394</v>
      </c>
      <c r="B51" s="5" t="s">
        <v>3</v>
      </c>
      <c r="C51" s="5">
        <v>30</v>
      </c>
      <c r="D51" s="5">
        <v>12</v>
      </c>
      <c r="E51" s="6">
        <v>147</v>
      </c>
      <c r="G51" s="3" t="e">
        <f>#REF!*E51</f>
        <v>#REF!</v>
      </c>
      <c r="H51" s="3" t="e">
        <f>#REF!*#REF!</f>
        <v>#REF!</v>
      </c>
    </row>
    <row r="52" spans="1:9">
      <c r="A52" s="4" t="s">
        <v>247</v>
      </c>
      <c r="B52" s="5" t="s">
        <v>3</v>
      </c>
      <c r="C52" s="5">
        <v>30</v>
      </c>
      <c r="D52" s="46">
        <v>6</v>
      </c>
      <c r="E52" s="47">
        <v>299</v>
      </c>
      <c r="G52" s="3" t="e">
        <f>#REF!*E52</f>
        <v>#REF!</v>
      </c>
      <c r="H52" s="3" t="e">
        <f>#REF!*#REF!</f>
        <v>#REF!</v>
      </c>
    </row>
    <row r="53" spans="1:9">
      <c r="A53" s="4" t="s">
        <v>395</v>
      </c>
      <c r="B53" s="5" t="s">
        <v>3</v>
      </c>
      <c r="C53" s="5">
        <v>1</v>
      </c>
      <c r="D53" s="5">
        <v>60</v>
      </c>
      <c r="E53" s="6">
        <v>67</v>
      </c>
      <c r="G53" s="3" t="e">
        <f>#REF!*E53</f>
        <v>#REF!</v>
      </c>
      <c r="H53" s="3" t="e">
        <f>#REF!*#REF!</f>
        <v>#REF!</v>
      </c>
    </row>
    <row r="54" spans="1:9" ht="15.75">
      <c r="A54" s="107" t="s">
        <v>55</v>
      </c>
      <c r="B54" s="108"/>
      <c r="C54" s="108"/>
      <c r="D54" s="108"/>
      <c r="E54" s="108"/>
      <c r="F54" s="25"/>
      <c r="G54" s="25"/>
      <c r="H54" s="25"/>
      <c r="I54" s="25"/>
    </row>
    <row r="55" spans="1:9">
      <c r="A55" s="4" t="s">
        <v>36</v>
      </c>
      <c r="B55" s="5" t="s">
        <v>3</v>
      </c>
      <c r="C55" s="5">
        <v>16</v>
      </c>
      <c r="D55" s="5">
        <v>18</v>
      </c>
      <c r="E55" s="6">
        <v>498</v>
      </c>
      <c r="G55" s="3" t="e">
        <f>#REF!*E55</f>
        <v>#REF!</v>
      </c>
      <c r="H55" s="3" t="e">
        <f>#REF!*#REF!</f>
        <v>#REF!</v>
      </c>
    </row>
    <row r="56" spans="1:9">
      <c r="A56" s="4" t="s">
        <v>287</v>
      </c>
      <c r="B56" s="5" t="s">
        <v>3</v>
      </c>
      <c r="C56" s="5">
        <v>25</v>
      </c>
      <c r="D56" s="5">
        <v>12</v>
      </c>
      <c r="E56" s="6">
        <v>337</v>
      </c>
      <c r="G56" s="3" t="e">
        <f>#REF!*E56</f>
        <v>#REF!</v>
      </c>
      <c r="H56" s="3" t="e">
        <f>#REF!*#REF!</f>
        <v>#REF!</v>
      </c>
    </row>
    <row r="57" spans="1:9" ht="15.75">
      <c r="A57" s="107" t="s">
        <v>75</v>
      </c>
      <c r="B57" s="108"/>
      <c r="C57" s="108"/>
      <c r="D57" s="108"/>
      <c r="E57" s="108"/>
      <c r="F57" s="25"/>
      <c r="G57" s="25"/>
      <c r="H57" s="25"/>
      <c r="I57" s="25"/>
    </row>
    <row r="58" spans="1:9">
      <c r="A58" s="4" t="s">
        <v>360</v>
      </c>
      <c r="B58" s="5" t="s">
        <v>3</v>
      </c>
      <c r="C58" s="5">
        <v>15</v>
      </c>
      <c r="D58" s="5">
        <v>12</v>
      </c>
      <c r="E58" s="6">
        <v>319</v>
      </c>
      <c r="G58" s="3" t="e">
        <f>#REF!*E58</f>
        <v>#REF!</v>
      </c>
      <c r="H58" s="3" t="e">
        <f>#REF!*#REF!</f>
        <v>#REF!</v>
      </c>
    </row>
    <row r="59" spans="1:9">
      <c r="A59" s="4" t="s">
        <v>37</v>
      </c>
      <c r="B59" s="5" t="s">
        <v>3</v>
      </c>
      <c r="C59" s="5">
        <v>15</v>
      </c>
      <c r="D59" s="5">
        <v>12</v>
      </c>
      <c r="E59" s="6">
        <v>319</v>
      </c>
      <c r="G59" s="3" t="e">
        <f>#REF!*E59</f>
        <v>#REF!</v>
      </c>
      <c r="H59" s="3" t="e">
        <f>#REF!*#REF!</f>
        <v>#REF!</v>
      </c>
    </row>
    <row r="60" spans="1:9">
      <c r="A60" s="4" t="s">
        <v>503</v>
      </c>
      <c r="B60" s="5" t="s">
        <v>3</v>
      </c>
      <c r="C60" s="5">
        <v>30</v>
      </c>
      <c r="D60" s="5">
        <v>12</v>
      </c>
      <c r="E60" s="6">
        <v>147</v>
      </c>
      <c r="G60" s="3" t="e">
        <f>#REF!*E60</f>
        <v>#REF!</v>
      </c>
      <c r="H60" s="3" t="e">
        <f>#REF!*#REF!</f>
        <v>#REF!</v>
      </c>
    </row>
    <row r="61" spans="1:9">
      <c r="A61" s="4" t="s">
        <v>38</v>
      </c>
      <c r="B61" s="5" t="s">
        <v>3</v>
      </c>
      <c r="C61" s="5">
        <v>30</v>
      </c>
      <c r="D61" s="5">
        <v>12</v>
      </c>
      <c r="E61" s="6">
        <v>147</v>
      </c>
      <c r="G61" s="3" t="e">
        <f>#REF!*E61</f>
        <v>#REF!</v>
      </c>
      <c r="H61" s="3" t="e">
        <f>#REF!*#REF!</f>
        <v>#REF!</v>
      </c>
    </row>
    <row r="62" spans="1:9">
      <c r="A62" s="4" t="s">
        <v>39</v>
      </c>
      <c r="B62" s="5" t="s">
        <v>3</v>
      </c>
      <c r="C62" s="5">
        <v>30</v>
      </c>
      <c r="D62" s="5">
        <v>12</v>
      </c>
      <c r="E62" s="6">
        <v>120</v>
      </c>
      <c r="G62" s="3" t="e">
        <f>#REF!*E62</f>
        <v>#REF!</v>
      </c>
      <c r="H62" s="3" t="e">
        <f>#REF!*#REF!</f>
        <v>#REF!</v>
      </c>
    </row>
    <row r="63" spans="1:9">
      <c r="A63" s="4" t="s">
        <v>265</v>
      </c>
      <c r="B63" s="5" t="s">
        <v>3</v>
      </c>
      <c r="C63" s="5">
        <v>15</v>
      </c>
      <c r="D63" s="5">
        <v>12</v>
      </c>
      <c r="E63" s="6">
        <v>319</v>
      </c>
      <c r="G63" s="3" t="e">
        <f>#REF!*E63</f>
        <v>#REF!</v>
      </c>
      <c r="H63" s="3" t="e">
        <f>#REF!*#REF!</f>
        <v>#REF!</v>
      </c>
    </row>
    <row r="64" spans="1:9">
      <c r="A64" s="4" t="s">
        <v>266</v>
      </c>
      <c r="B64" s="5" t="s">
        <v>3</v>
      </c>
      <c r="C64" s="5">
        <v>15</v>
      </c>
      <c r="D64" s="5">
        <v>12</v>
      </c>
      <c r="E64" s="6">
        <v>319</v>
      </c>
      <c r="G64" s="3" t="e">
        <f>#REF!*E64</f>
        <v>#REF!</v>
      </c>
      <c r="H64" s="3" t="e">
        <f>#REF!*#REF!</f>
        <v>#REF!</v>
      </c>
    </row>
    <row r="65" spans="1:9">
      <c r="A65" s="4" t="s">
        <v>359</v>
      </c>
      <c r="B65" s="5" t="s">
        <v>3</v>
      </c>
      <c r="C65" s="5">
        <v>15</v>
      </c>
      <c r="D65" s="5">
        <v>12</v>
      </c>
      <c r="E65" s="6">
        <v>319</v>
      </c>
      <c r="G65" s="3" t="e">
        <f>#REF!*E65</f>
        <v>#REF!</v>
      </c>
      <c r="H65" s="3" t="e">
        <f>#REF!*#REF!</f>
        <v>#REF!</v>
      </c>
    </row>
    <row r="66" spans="1:9">
      <c r="A66" s="4" t="s">
        <v>40</v>
      </c>
      <c r="B66" s="5" t="s">
        <v>3</v>
      </c>
      <c r="C66" s="5">
        <v>15</v>
      </c>
      <c r="D66" s="5">
        <v>12</v>
      </c>
      <c r="E66" s="6">
        <v>319</v>
      </c>
      <c r="G66" s="3" t="e">
        <f>#REF!*E66</f>
        <v>#REF!</v>
      </c>
      <c r="H66" s="3" t="e">
        <f>#REF!*#REF!</f>
        <v>#REF!</v>
      </c>
    </row>
    <row r="67" spans="1:9">
      <c r="A67" s="4" t="s">
        <v>358</v>
      </c>
      <c r="B67" s="5" t="s">
        <v>3</v>
      </c>
      <c r="C67" s="5">
        <v>30</v>
      </c>
      <c r="D67" s="5">
        <v>24</v>
      </c>
      <c r="E67" s="6">
        <v>252</v>
      </c>
      <c r="G67" s="3" t="e">
        <f>#REF!*E67</f>
        <v>#REF!</v>
      </c>
      <c r="H67" s="3" t="e">
        <f>#REF!*#REF!</f>
        <v>#REF!</v>
      </c>
    </row>
    <row r="68" spans="1:9">
      <c r="A68" s="4" t="s">
        <v>41</v>
      </c>
      <c r="B68" s="5" t="s">
        <v>3</v>
      </c>
      <c r="C68" s="5">
        <v>30</v>
      </c>
      <c r="D68" s="5">
        <v>12</v>
      </c>
      <c r="E68" s="6">
        <v>147</v>
      </c>
      <c r="G68" s="3" t="e">
        <f>#REF!*E68</f>
        <v>#REF!</v>
      </c>
      <c r="H68" s="3" t="e">
        <f>#REF!*#REF!</f>
        <v>#REF!</v>
      </c>
    </row>
    <row r="69" spans="1:9">
      <c r="A69" s="4" t="s">
        <v>42</v>
      </c>
      <c r="B69" s="5" t="s">
        <v>3</v>
      </c>
      <c r="C69" s="5">
        <v>30</v>
      </c>
      <c r="D69" s="5">
        <v>12</v>
      </c>
      <c r="E69" s="6">
        <v>167</v>
      </c>
      <c r="G69" s="3" t="e">
        <f>#REF!*E69</f>
        <v>#REF!</v>
      </c>
      <c r="H69" s="3" t="e">
        <f>#REF!*#REF!</f>
        <v>#REF!</v>
      </c>
    </row>
    <row r="70" spans="1:9">
      <c r="A70" s="4" t="s">
        <v>43</v>
      </c>
      <c r="B70" s="5" t="s">
        <v>3</v>
      </c>
      <c r="C70" s="5">
        <v>15</v>
      </c>
      <c r="D70" s="5">
        <v>12</v>
      </c>
      <c r="E70" s="6">
        <v>319</v>
      </c>
      <c r="G70" s="3" t="e">
        <f>#REF!*E70</f>
        <v>#REF!</v>
      </c>
      <c r="H70" s="3" t="e">
        <f>#REF!*#REF!</f>
        <v>#REF!</v>
      </c>
    </row>
    <row r="71" spans="1:9">
      <c r="A71" s="4" t="s">
        <v>357</v>
      </c>
      <c r="B71" s="5" t="s">
        <v>3</v>
      </c>
      <c r="C71" s="5">
        <v>15</v>
      </c>
      <c r="D71" s="5">
        <v>12</v>
      </c>
      <c r="E71" s="6">
        <v>319</v>
      </c>
      <c r="G71" s="3" t="e">
        <f>#REF!*E71</f>
        <v>#REF!</v>
      </c>
      <c r="H71" s="3" t="e">
        <f>#REF!*#REF!</f>
        <v>#REF!</v>
      </c>
    </row>
    <row r="72" spans="1:9" ht="15.75">
      <c r="A72" s="107" t="s">
        <v>4</v>
      </c>
      <c r="B72" s="108"/>
      <c r="C72" s="108"/>
      <c r="D72" s="108"/>
      <c r="E72" s="108"/>
      <c r="F72" s="25"/>
      <c r="G72" s="25"/>
      <c r="H72" s="25"/>
      <c r="I72" s="25"/>
    </row>
    <row r="73" spans="1:9">
      <c r="A73" s="4" t="s">
        <v>44</v>
      </c>
      <c r="B73" s="5" t="s">
        <v>3</v>
      </c>
      <c r="C73" s="5">
        <v>1</v>
      </c>
      <c r="D73" s="5">
        <v>12</v>
      </c>
      <c r="E73" s="6">
        <v>180</v>
      </c>
      <c r="G73" s="3" t="e">
        <f>#REF!*E73</f>
        <v>#REF!</v>
      </c>
      <c r="H73" s="3" t="e">
        <f>#REF!*#REF!</f>
        <v>#REF!</v>
      </c>
    </row>
    <row r="74" spans="1:9">
      <c r="A74" s="4" t="s">
        <v>45</v>
      </c>
      <c r="B74" s="5" t="s">
        <v>3</v>
      </c>
      <c r="C74" s="5">
        <v>1</v>
      </c>
      <c r="D74" s="5">
        <v>12</v>
      </c>
      <c r="E74" s="6">
        <v>67</v>
      </c>
      <c r="G74" s="3" t="e">
        <f>#REF!*E74</f>
        <v>#REF!</v>
      </c>
      <c r="H74" s="3" t="e">
        <f>#REF!*#REF!</f>
        <v>#REF!</v>
      </c>
    </row>
    <row r="75" spans="1:9" ht="15.75">
      <c r="A75" s="107" t="s">
        <v>5</v>
      </c>
      <c r="B75" s="108"/>
      <c r="C75" s="108"/>
      <c r="D75" s="108"/>
      <c r="E75" s="108"/>
      <c r="F75" s="25"/>
      <c r="G75" s="25"/>
      <c r="H75" s="25"/>
      <c r="I75" s="25"/>
    </row>
    <row r="76" spans="1:9">
      <c r="A76" s="4" t="s">
        <v>76</v>
      </c>
      <c r="B76" s="5" t="s">
        <v>3</v>
      </c>
      <c r="C76" s="5">
        <v>1</v>
      </c>
      <c r="D76" s="5">
        <v>12</v>
      </c>
      <c r="E76" s="6">
        <v>170</v>
      </c>
      <c r="G76" s="3" t="e">
        <f>#REF!*E76</f>
        <v>#REF!</v>
      </c>
      <c r="H76" s="3" t="e">
        <f>#REF!*#REF!</f>
        <v>#REF!</v>
      </c>
    </row>
    <row r="77" spans="1:9">
      <c r="A77" s="4" t="s">
        <v>234</v>
      </c>
      <c r="B77" s="5" t="s">
        <v>3</v>
      </c>
      <c r="C77" s="5">
        <v>1</v>
      </c>
      <c r="D77" s="5">
        <v>12</v>
      </c>
      <c r="E77" s="6">
        <v>185</v>
      </c>
      <c r="G77" s="3" t="e">
        <f>#REF!*E77</f>
        <v>#REF!</v>
      </c>
      <c r="H77" s="3" t="e">
        <f>#REF!*#REF!</f>
        <v>#REF!</v>
      </c>
    </row>
    <row r="78" spans="1:9">
      <c r="A78" s="20" t="s">
        <v>235</v>
      </c>
      <c r="B78" s="5" t="s">
        <v>3</v>
      </c>
      <c r="C78" s="5">
        <v>1</v>
      </c>
      <c r="D78" s="5">
        <v>12</v>
      </c>
      <c r="E78" s="6">
        <v>80</v>
      </c>
      <c r="G78" s="3" t="e">
        <f>#REF!*E78</f>
        <v>#REF!</v>
      </c>
      <c r="H78" s="3" t="e">
        <f>#REF!*#REF!</f>
        <v>#REF!</v>
      </c>
    </row>
    <row r="79" spans="1:9">
      <c r="A79" s="20" t="s">
        <v>236</v>
      </c>
      <c r="B79" s="5" t="s">
        <v>3</v>
      </c>
      <c r="C79" s="5">
        <v>1</v>
      </c>
      <c r="D79" s="5">
        <v>12</v>
      </c>
      <c r="E79" s="6">
        <v>80</v>
      </c>
      <c r="G79" s="3" t="e">
        <f>#REF!*E79</f>
        <v>#REF!</v>
      </c>
      <c r="H79" s="3" t="e">
        <f>#REF!*#REF!</f>
        <v>#REF!</v>
      </c>
    </row>
    <row r="80" spans="1:9">
      <c r="A80" s="20" t="s">
        <v>237</v>
      </c>
      <c r="B80" s="5" t="s">
        <v>3</v>
      </c>
      <c r="C80" s="5">
        <v>1</v>
      </c>
      <c r="D80" s="5">
        <v>12</v>
      </c>
      <c r="E80" s="6">
        <v>80</v>
      </c>
      <c r="G80" s="3" t="e">
        <f>#REF!*E80</f>
        <v>#REF!</v>
      </c>
      <c r="H80" s="3" t="e">
        <f>#REF!*#REF!</f>
        <v>#REF!</v>
      </c>
    </row>
    <row r="81" spans="1:8">
      <c r="A81" s="4" t="s">
        <v>248</v>
      </c>
      <c r="B81" s="5" t="s">
        <v>3</v>
      </c>
      <c r="C81" s="5">
        <v>1</v>
      </c>
      <c r="D81" s="5">
        <v>24</v>
      </c>
      <c r="E81" s="6">
        <v>187</v>
      </c>
      <c r="G81" s="3" t="e">
        <f>#REF!*E81</f>
        <v>#REF!</v>
      </c>
      <c r="H81" s="3" t="e">
        <f>#REF!*#REF!</f>
        <v>#REF!</v>
      </c>
    </row>
    <row r="82" spans="1:8">
      <c r="A82" s="4" t="s">
        <v>355</v>
      </c>
      <c r="B82" s="5" t="s">
        <v>3</v>
      </c>
      <c r="C82" s="5">
        <v>1</v>
      </c>
      <c r="D82" s="5">
        <v>12</v>
      </c>
      <c r="E82" s="6">
        <v>205</v>
      </c>
      <c r="G82" s="3" t="e">
        <f>#REF!*E82</f>
        <v>#REF!</v>
      </c>
      <c r="H82" s="3" t="e">
        <f>#REF!*#REF!</f>
        <v>#REF!</v>
      </c>
    </row>
    <row r="83" spans="1:8">
      <c r="A83" s="48" t="s">
        <v>356</v>
      </c>
      <c r="B83" s="5" t="s">
        <v>3</v>
      </c>
      <c r="C83" s="5">
        <v>1</v>
      </c>
      <c r="D83" s="5">
        <v>12</v>
      </c>
      <c r="E83" s="6">
        <v>175</v>
      </c>
      <c r="G83" s="3" t="e">
        <f>#REF!*E83</f>
        <v>#REF!</v>
      </c>
      <c r="H83" s="3" t="e">
        <f>#REF!*#REF!</f>
        <v>#REF!</v>
      </c>
    </row>
    <row r="84" spans="1:8">
      <c r="A84" s="49" t="s">
        <v>396</v>
      </c>
      <c r="B84" s="5" t="s">
        <v>3</v>
      </c>
      <c r="C84" s="5">
        <v>1</v>
      </c>
      <c r="D84" s="5">
        <v>12</v>
      </c>
      <c r="E84" s="6">
        <v>175</v>
      </c>
      <c r="G84" s="3" t="e">
        <f>#REF!*E84</f>
        <v>#REF!</v>
      </c>
      <c r="H84" s="3" t="e">
        <f>#REF!*#REF!</f>
        <v>#REF!</v>
      </c>
    </row>
    <row r="85" spans="1:8">
      <c r="A85" s="49" t="s">
        <v>397</v>
      </c>
      <c r="B85" s="5" t="s">
        <v>3</v>
      </c>
      <c r="C85" s="5">
        <v>1</v>
      </c>
      <c r="D85" s="5">
        <v>12</v>
      </c>
      <c r="E85" s="6">
        <v>175</v>
      </c>
      <c r="G85" s="3" t="e">
        <f>#REF!*E85</f>
        <v>#REF!</v>
      </c>
      <c r="H85" s="3" t="e">
        <f>#REF!*#REF!</f>
        <v>#REF!</v>
      </c>
    </row>
    <row r="86" spans="1:8">
      <c r="A86" s="49" t="s">
        <v>398</v>
      </c>
      <c r="B86" s="5" t="s">
        <v>3</v>
      </c>
      <c r="C86" s="5">
        <v>1</v>
      </c>
      <c r="D86" s="5">
        <v>12</v>
      </c>
      <c r="E86" s="6">
        <v>175</v>
      </c>
      <c r="G86" s="3" t="e">
        <f>#REF!*E83</f>
        <v>#REF!</v>
      </c>
      <c r="H86" s="3" t="e">
        <f>#REF!*#REF!</f>
        <v>#REF!</v>
      </c>
    </row>
    <row r="87" spans="1:8">
      <c r="A87" s="4" t="s">
        <v>46</v>
      </c>
      <c r="B87" s="5" t="s">
        <v>3</v>
      </c>
      <c r="C87" s="5">
        <v>48</v>
      </c>
      <c r="D87" s="5">
        <v>18</v>
      </c>
      <c r="E87" s="6">
        <v>108</v>
      </c>
      <c r="G87" s="3" t="e">
        <f>#REF!*E87</f>
        <v>#REF!</v>
      </c>
      <c r="H87" s="3" t="e">
        <f>#REF!*#REF!</f>
        <v>#REF!</v>
      </c>
    </row>
    <row r="88" spans="1:8">
      <c r="A88" s="4" t="s">
        <v>56</v>
      </c>
      <c r="B88" s="5" t="s">
        <v>3</v>
      </c>
      <c r="C88" s="5">
        <v>30</v>
      </c>
      <c r="D88" s="5">
        <v>12</v>
      </c>
      <c r="E88" s="6">
        <v>319</v>
      </c>
      <c r="G88" s="3" t="e">
        <f>#REF!*E88</f>
        <v>#REF!</v>
      </c>
      <c r="H88" s="3" t="e">
        <f>#REF!*#REF!</f>
        <v>#REF!</v>
      </c>
    </row>
    <row r="89" spans="1:8" ht="15">
      <c r="A89" s="4" t="s">
        <v>504</v>
      </c>
      <c r="B89" s="5" t="s">
        <v>3</v>
      </c>
      <c r="C89" s="5">
        <v>100</v>
      </c>
      <c r="D89" s="5">
        <v>12</v>
      </c>
      <c r="E89" s="78">
        <v>235</v>
      </c>
      <c r="G89" s="3" t="e">
        <f>#REF!*E89</f>
        <v>#REF!</v>
      </c>
      <c r="H89" s="3" t="e">
        <f>#REF!*#REF!</f>
        <v>#REF!</v>
      </c>
    </row>
    <row r="90" spans="1:8">
      <c r="A90" s="20" t="s">
        <v>77</v>
      </c>
      <c r="B90" s="46" t="s">
        <v>3</v>
      </c>
      <c r="C90" s="46">
        <v>30</v>
      </c>
      <c r="D90" s="46">
        <v>12</v>
      </c>
      <c r="E90" s="47">
        <v>319</v>
      </c>
      <c r="G90" s="3" t="e">
        <f>#REF!*E90</f>
        <v>#REF!</v>
      </c>
      <c r="H90" s="3" t="e">
        <f>#REF!*#REF!</f>
        <v>#REF!</v>
      </c>
    </row>
    <row r="91" spans="1:8">
      <c r="A91" s="4" t="s">
        <v>57</v>
      </c>
      <c r="B91" s="5" t="s">
        <v>3</v>
      </c>
      <c r="C91" s="5">
        <v>1</v>
      </c>
      <c r="D91" s="5">
        <v>12</v>
      </c>
      <c r="E91" s="6">
        <v>279</v>
      </c>
      <c r="G91" s="3" t="e">
        <f>#REF!*E91</f>
        <v>#REF!</v>
      </c>
      <c r="H91" s="3" t="e">
        <f>#REF!*#REF!</f>
        <v>#REF!</v>
      </c>
    </row>
    <row r="92" spans="1:8">
      <c r="A92" s="4" t="s">
        <v>58</v>
      </c>
      <c r="B92" s="5" t="s">
        <v>3</v>
      </c>
      <c r="C92" s="5">
        <v>1</v>
      </c>
      <c r="D92" s="5">
        <v>12</v>
      </c>
      <c r="E92" s="6">
        <v>279</v>
      </c>
      <c r="G92" s="3" t="e">
        <f>#REF!*E92</f>
        <v>#REF!</v>
      </c>
      <c r="H92" s="3" t="e">
        <f>#REF!*#REF!</f>
        <v>#REF!</v>
      </c>
    </row>
    <row r="93" spans="1:8">
      <c r="A93" s="20" t="s">
        <v>78</v>
      </c>
      <c r="B93" s="46" t="s">
        <v>3</v>
      </c>
      <c r="C93" s="5">
        <v>1</v>
      </c>
      <c r="D93" s="46">
        <v>12</v>
      </c>
      <c r="E93" s="47">
        <v>147</v>
      </c>
      <c r="G93" s="3" t="e">
        <f>#REF!*E93</f>
        <v>#REF!</v>
      </c>
      <c r="H93" s="3" t="e">
        <f>#REF!*#REF!</f>
        <v>#REF!</v>
      </c>
    </row>
    <row r="94" spans="1:8">
      <c r="A94" s="48" t="s">
        <v>47</v>
      </c>
      <c r="B94" s="5" t="s">
        <v>3</v>
      </c>
      <c r="C94" s="5">
        <v>1</v>
      </c>
      <c r="D94" s="7">
        <v>36</v>
      </c>
      <c r="E94" s="7">
        <v>51</v>
      </c>
      <c r="G94" s="3" t="e">
        <f>#REF!*E94</f>
        <v>#REF!</v>
      </c>
      <c r="H94" s="3" t="e">
        <f>#REF!*#REF!</f>
        <v>#REF!</v>
      </c>
    </row>
    <row r="95" spans="1:8">
      <c r="A95" s="48" t="s">
        <v>277</v>
      </c>
      <c r="B95" s="5" t="s">
        <v>3</v>
      </c>
      <c r="C95" s="5">
        <v>1</v>
      </c>
      <c r="D95" s="7"/>
      <c r="E95" s="7">
        <v>112</v>
      </c>
      <c r="G95" s="3" t="e">
        <f>#REF!*E95</f>
        <v>#REF!</v>
      </c>
      <c r="H95" s="3" t="e">
        <f>#REF!*#REF!</f>
        <v>#REF!</v>
      </c>
    </row>
    <row r="96" spans="1:8">
      <c r="A96" s="48" t="s">
        <v>278</v>
      </c>
      <c r="B96" s="5" t="s">
        <v>3</v>
      </c>
      <c r="C96" s="5">
        <v>1</v>
      </c>
      <c r="D96" s="7"/>
      <c r="E96" s="7">
        <v>112</v>
      </c>
      <c r="G96" s="3" t="e">
        <f>#REF!*E96</f>
        <v>#REF!</v>
      </c>
      <c r="H96" s="3" t="e">
        <f>#REF!*#REF!</f>
        <v>#REF!</v>
      </c>
    </row>
    <row r="97" spans="1:9">
      <c r="A97" s="48" t="s">
        <v>279</v>
      </c>
      <c r="B97" s="5" t="s">
        <v>3</v>
      </c>
      <c r="C97" s="5">
        <v>1</v>
      </c>
      <c r="D97" s="7"/>
      <c r="E97" s="7">
        <v>112</v>
      </c>
      <c r="G97" s="3" t="e">
        <f>#REF!*E97</f>
        <v>#REF!</v>
      </c>
      <c r="H97" s="3" t="e">
        <f>#REF!*#REF!</f>
        <v>#REF!</v>
      </c>
    </row>
    <row r="98" spans="1:9">
      <c r="A98" s="48" t="s">
        <v>280</v>
      </c>
      <c r="B98" s="5" t="s">
        <v>3</v>
      </c>
      <c r="C98" s="5">
        <v>1</v>
      </c>
      <c r="D98" s="7"/>
      <c r="E98" s="7">
        <v>112</v>
      </c>
      <c r="G98" s="3" t="e">
        <f>#REF!*E98</f>
        <v>#REF!</v>
      </c>
      <c r="H98" s="3" t="e">
        <f>#REF!*#REF!</f>
        <v>#REF!</v>
      </c>
    </row>
    <row r="99" spans="1:9">
      <c r="A99" s="48" t="s">
        <v>281</v>
      </c>
      <c r="B99" s="5" t="s">
        <v>3</v>
      </c>
      <c r="C99" s="5">
        <v>1</v>
      </c>
      <c r="D99" s="7"/>
      <c r="E99" s="7">
        <v>112</v>
      </c>
      <c r="G99" s="3" t="e">
        <f>#REF!*E99</f>
        <v>#REF!</v>
      </c>
      <c r="H99" s="3" t="e">
        <f>#REF!*#REF!</f>
        <v>#REF!</v>
      </c>
    </row>
    <row r="100" spans="1:9">
      <c r="A100" s="48" t="s">
        <v>282</v>
      </c>
      <c r="B100" s="5" t="s">
        <v>3</v>
      </c>
      <c r="C100" s="5">
        <v>1</v>
      </c>
      <c r="D100" s="7"/>
      <c r="E100" s="7">
        <v>112</v>
      </c>
      <c r="G100" s="3" t="e">
        <f>#REF!*E100</f>
        <v>#REF!</v>
      </c>
      <c r="H100" s="3" t="e">
        <f>#REF!*#REF!</f>
        <v>#REF!</v>
      </c>
    </row>
    <row r="101" spans="1:9">
      <c r="A101" s="48" t="s">
        <v>283</v>
      </c>
      <c r="B101" s="5" t="s">
        <v>3</v>
      </c>
      <c r="C101" s="5">
        <v>1</v>
      </c>
      <c r="D101" s="7"/>
      <c r="E101" s="7">
        <v>112</v>
      </c>
      <c r="G101" s="3" t="e">
        <f>#REF!*E101</f>
        <v>#REF!</v>
      </c>
      <c r="H101" s="3" t="e">
        <f>#REF!*#REF!</f>
        <v>#REF!</v>
      </c>
    </row>
    <row r="102" spans="1:9">
      <c r="A102" s="48" t="s">
        <v>399</v>
      </c>
      <c r="B102" s="5" t="s">
        <v>3</v>
      </c>
      <c r="C102" s="5">
        <v>70</v>
      </c>
      <c r="D102" s="46"/>
      <c r="E102" s="47">
        <v>11</v>
      </c>
      <c r="G102" s="3" t="e">
        <f>#REF!*E102</f>
        <v>#REF!</v>
      </c>
      <c r="H102" s="3" t="e">
        <f>#REF!*#REF!</f>
        <v>#REF!</v>
      </c>
    </row>
    <row r="103" spans="1:9">
      <c r="A103" s="48" t="s">
        <v>400</v>
      </c>
      <c r="B103" s="5" t="s">
        <v>3</v>
      </c>
      <c r="C103" s="5">
        <v>70</v>
      </c>
      <c r="D103" s="46"/>
      <c r="E103" s="47">
        <v>25</v>
      </c>
      <c r="G103" s="3" t="e">
        <f>#REF!*E103</f>
        <v>#REF!</v>
      </c>
      <c r="H103" s="3" t="e">
        <f>#REF!*#REF!</f>
        <v>#REF!</v>
      </c>
    </row>
    <row r="104" spans="1:9">
      <c r="A104" s="48" t="s">
        <v>337</v>
      </c>
      <c r="B104" s="5" t="s">
        <v>3</v>
      </c>
      <c r="C104" s="5">
        <v>1</v>
      </c>
      <c r="D104" s="46"/>
      <c r="E104" s="47">
        <v>75</v>
      </c>
      <c r="G104" s="3" t="e">
        <f>#REF!*E104</f>
        <v>#REF!</v>
      </c>
      <c r="H104" s="3" t="e">
        <f>#REF!*#REF!</f>
        <v>#REF!</v>
      </c>
    </row>
    <row r="105" spans="1:9">
      <c r="A105" s="48" t="s">
        <v>338</v>
      </c>
      <c r="B105" s="5" t="s">
        <v>3</v>
      </c>
      <c r="C105" s="5">
        <v>1</v>
      </c>
      <c r="D105" s="46"/>
      <c r="E105" s="47">
        <v>165</v>
      </c>
      <c r="G105" s="3" t="e">
        <f>#REF!*E105</f>
        <v>#REF!</v>
      </c>
      <c r="H105" s="3" t="e">
        <f>#REF!*#REF!</f>
        <v>#REF!</v>
      </c>
    </row>
    <row r="106" spans="1:9">
      <c r="A106" s="48" t="s">
        <v>339</v>
      </c>
      <c r="B106" s="5" t="s">
        <v>3</v>
      </c>
      <c r="C106" s="5">
        <v>1</v>
      </c>
      <c r="D106" s="46"/>
      <c r="E106" s="47">
        <v>71</v>
      </c>
      <c r="G106" s="3" t="e">
        <f>#REF!*E106</f>
        <v>#REF!</v>
      </c>
      <c r="H106" s="3" t="e">
        <f>#REF!*#REF!</f>
        <v>#REF!</v>
      </c>
    </row>
    <row r="107" spans="1:9">
      <c r="A107" s="48" t="s">
        <v>284</v>
      </c>
      <c r="B107" s="5" t="s">
        <v>3</v>
      </c>
      <c r="C107" s="5">
        <v>1</v>
      </c>
      <c r="D107" s="7"/>
      <c r="E107" s="7">
        <v>132</v>
      </c>
      <c r="G107" s="3" t="e">
        <f>#REF!*E107</f>
        <v>#REF!</v>
      </c>
      <c r="H107" s="3" t="e">
        <f>#REF!*#REF!</f>
        <v>#REF!</v>
      </c>
    </row>
    <row r="108" spans="1:9">
      <c r="A108" s="48" t="s">
        <v>285</v>
      </c>
      <c r="B108" s="5" t="s">
        <v>3</v>
      </c>
      <c r="C108" s="5">
        <v>1</v>
      </c>
      <c r="D108" s="7"/>
      <c r="E108" s="7">
        <v>92</v>
      </c>
      <c r="G108" s="3" t="e">
        <f>#REF!*E108</f>
        <v>#REF!</v>
      </c>
      <c r="H108" s="3" t="e">
        <f>#REF!*#REF!</f>
        <v>#REF!</v>
      </c>
    </row>
    <row r="109" spans="1:9">
      <c r="A109" s="48" t="s">
        <v>340</v>
      </c>
      <c r="B109" s="5" t="s">
        <v>3</v>
      </c>
      <c r="C109" s="5">
        <v>1</v>
      </c>
      <c r="D109" s="7"/>
      <c r="E109" s="7">
        <v>135</v>
      </c>
      <c r="G109" s="3" t="e">
        <f>#REF!*E109</f>
        <v>#REF!</v>
      </c>
      <c r="H109" s="3" t="e">
        <f>#REF!*#REF!</f>
        <v>#REF!</v>
      </c>
    </row>
    <row r="110" spans="1:9">
      <c r="A110" s="48" t="s">
        <v>285</v>
      </c>
      <c r="B110" s="5" t="s">
        <v>3</v>
      </c>
      <c r="C110" s="5">
        <v>1</v>
      </c>
      <c r="D110" s="7"/>
      <c r="E110" s="7">
        <v>92</v>
      </c>
      <c r="G110" s="3" t="e">
        <f>#REF!*E110</f>
        <v>#REF!</v>
      </c>
      <c r="H110" s="3" t="e">
        <f>#REF!*#REF!</f>
        <v>#REF!</v>
      </c>
    </row>
    <row r="111" spans="1:9">
      <c r="A111" s="48" t="s">
        <v>341</v>
      </c>
      <c r="B111" s="5" t="s">
        <v>3</v>
      </c>
      <c r="C111" s="5">
        <v>1</v>
      </c>
      <c r="D111" s="7"/>
      <c r="E111" s="7">
        <v>51</v>
      </c>
      <c r="G111" s="3" t="e">
        <f>#REF!*E111</f>
        <v>#REF!</v>
      </c>
      <c r="H111" s="3" t="e">
        <f>#REF!*#REF!</f>
        <v>#REF!</v>
      </c>
    </row>
    <row r="112" spans="1:9" ht="21" hidden="1">
      <c r="A112" s="91" t="s">
        <v>345</v>
      </c>
      <c r="B112" s="91"/>
      <c r="C112" s="91"/>
      <c r="D112" s="91"/>
      <c r="E112" s="91"/>
      <c r="F112" s="25"/>
      <c r="G112" s="25"/>
      <c r="H112" s="25"/>
      <c r="I112" s="25"/>
    </row>
    <row r="113" spans="1:9" ht="15.75" hidden="1">
      <c r="A113" s="112" t="s">
        <v>21</v>
      </c>
      <c r="B113" s="93"/>
      <c r="C113" s="93"/>
      <c r="D113" s="93"/>
      <c r="E113" s="93"/>
      <c r="F113" s="25"/>
      <c r="G113" s="25"/>
      <c r="H113" s="25"/>
      <c r="I113" s="25"/>
    </row>
    <row r="114" spans="1:9" ht="15" hidden="1">
      <c r="A114" s="34" t="s">
        <v>361</v>
      </c>
      <c r="B114" s="35" t="s">
        <v>3</v>
      </c>
      <c r="C114" s="35"/>
      <c r="D114" s="36">
        <v>12</v>
      </c>
      <c r="E114" s="35">
        <v>100</v>
      </c>
      <c r="G114" s="3" t="e">
        <f>#REF!*E114</f>
        <v>#REF!</v>
      </c>
      <c r="H114" s="3" t="e">
        <f>#REF!*#REF!</f>
        <v>#REF!</v>
      </c>
    </row>
    <row r="115" spans="1:9" ht="15" hidden="1">
      <c r="A115" s="34" t="s">
        <v>362</v>
      </c>
      <c r="B115" s="35" t="s">
        <v>3</v>
      </c>
      <c r="C115" s="35"/>
      <c r="D115" s="36">
        <v>12</v>
      </c>
      <c r="E115" s="35">
        <v>86</v>
      </c>
      <c r="G115" s="3" t="e">
        <f>#REF!*E115</f>
        <v>#REF!</v>
      </c>
      <c r="H115" s="3" t="e">
        <f>#REF!*#REF!</f>
        <v>#REF!</v>
      </c>
    </row>
    <row r="116" spans="1:9" ht="15" hidden="1">
      <c r="A116" s="34" t="s">
        <v>363</v>
      </c>
      <c r="B116" s="35" t="s">
        <v>3</v>
      </c>
      <c r="C116" s="35"/>
      <c r="D116" s="36">
        <v>12</v>
      </c>
      <c r="E116" s="35">
        <v>86</v>
      </c>
      <c r="G116" s="3" t="e">
        <f>#REF!*E116</f>
        <v>#REF!</v>
      </c>
      <c r="H116" s="3" t="e">
        <f>#REF!*#REF!</f>
        <v>#REF!</v>
      </c>
    </row>
    <row r="117" spans="1:9" ht="15" hidden="1">
      <c r="A117" s="89" t="s">
        <v>24</v>
      </c>
      <c r="B117" s="90"/>
      <c r="C117" s="90"/>
      <c r="D117" s="90"/>
      <c r="E117" s="90"/>
      <c r="F117" s="25"/>
      <c r="G117" s="25"/>
      <c r="H117" s="25"/>
      <c r="I117" s="25"/>
    </row>
    <row r="118" spans="1:9" ht="15" hidden="1">
      <c r="A118" s="37" t="s">
        <v>364</v>
      </c>
      <c r="B118" s="35" t="s">
        <v>3</v>
      </c>
      <c r="C118" s="35"/>
      <c r="D118" s="33">
        <v>12</v>
      </c>
      <c r="E118" s="35">
        <v>399</v>
      </c>
      <c r="G118" s="3" t="e">
        <f>#REF!*E118</f>
        <v>#REF!</v>
      </c>
      <c r="H118" s="3" t="e">
        <f>#REF!*#REF!</f>
        <v>#REF!</v>
      </c>
    </row>
    <row r="119" spans="1:9" ht="15" hidden="1">
      <c r="A119" s="37" t="s">
        <v>365</v>
      </c>
      <c r="B119" s="35" t="s">
        <v>3</v>
      </c>
      <c r="C119" s="35"/>
      <c r="D119" s="33">
        <v>12</v>
      </c>
      <c r="E119" s="35">
        <v>285</v>
      </c>
      <c r="G119" s="3" t="e">
        <f>#REF!*E119</f>
        <v>#REF!</v>
      </c>
      <c r="H119" s="3" t="e">
        <f>#REF!*#REF!</f>
        <v>#REF!</v>
      </c>
    </row>
    <row r="120" spans="1:9" ht="15" hidden="1">
      <c r="A120" s="89" t="s">
        <v>25</v>
      </c>
      <c r="B120" s="90"/>
      <c r="C120" s="90"/>
      <c r="D120" s="90"/>
      <c r="E120" s="90"/>
      <c r="F120" s="25"/>
      <c r="G120" s="25"/>
      <c r="H120" s="25"/>
      <c r="I120" s="25"/>
    </row>
    <row r="121" spans="1:9" ht="15.75" hidden="1">
      <c r="A121" s="38" t="s">
        <v>366</v>
      </c>
      <c r="B121" s="39" t="s">
        <v>3</v>
      </c>
      <c r="C121" s="39"/>
      <c r="D121" s="40">
        <v>24</v>
      </c>
      <c r="E121" s="39">
        <v>399</v>
      </c>
      <c r="G121" s="3" t="e">
        <f>#REF!*E121</f>
        <v>#REF!</v>
      </c>
      <c r="H121" s="3" t="e">
        <f>#REF!*#REF!</f>
        <v>#REF!</v>
      </c>
    </row>
    <row r="122" spans="1:9" ht="15.75" hidden="1">
      <c r="A122" s="38" t="s">
        <v>367</v>
      </c>
      <c r="B122" s="39" t="s">
        <v>3</v>
      </c>
      <c r="C122" s="39"/>
      <c r="D122" s="40">
        <v>24</v>
      </c>
      <c r="E122" s="39">
        <v>266</v>
      </c>
      <c r="G122" s="3" t="e">
        <f>#REF!*E122</f>
        <v>#REF!</v>
      </c>
      <c r="H122" s="3" t="e">
        <f>#REF!*#REF!</f>
        <v>#REF!</v>
      </c>
    </row>
    <row r="123" spans="1:9" ht="15" hidden="1">
      <c r="A123" s="89" t="s">
        <v>22</v>
      </c>
      <c r="B123" s="90"/>
      <c r="C123" s="90"/>
      <c r="D123" s="90"/>
      <c r="E123" s="90"/>
      <c r="F123" s="25"/>
      <c r="G123" s="25"/>
      <c r="H123" s="25"/>
      <c r="I123" s="25"/>
    </row>
    <row r="124" spans="1:9" ht="15" hidden="1">
      <c r="A124" s="37" t="s">
        <v>368</v>
      </c>
      <c r="B124" s="35" t="s">
        <v>3</v>
      </c>
      <c r="C124" s="35"/>
      <c r="D124" s="33">
        <v>12</v>
      </c>
      <c r="E124" s="35">
        <v>159</v>
      </c>
      <c r="G124" s="3" t="e">
        <f>#REF!*E124</f>
        <v>#REF!</v>
      </c>
      <c r="H124" s="3" t="e">
        <f>#REF!*#REF!</f>
        <v>#REF!</v>
      </c>
    </row>
    <row r="125" spans="1:9" ht="15" hidden="1">
      <c r="A125" s="37" t="s">
        <v>369</v>
      </c>
      <c r="B125" s="35" t="s">
        <v>3</v>
      </c>
      <c r="C125" s="35"/>
      <c r="D125" s="33">
        <v>12</v>
      </c>
      <c r="E125" s="35">
        <v>86</v>
      </c>
      <c r="G125" s="3" t="e">
        <f>#REF!*E125</f>
        <v>#REF!</v>
      </c>
      <c r="H125" s="3" t="e">
        <f>#REF!*#REF!</f>
        <v>#REF!</v>
      </c>
    </row>
    <row r="126" spans="1:9" ht="15" hidden="1">
      <c r="A126" s="37" t="s">
        <v>370</v>
      </c>
      <c r="B126" s="35" t="s">
        <v>3</v>
      </c>
      <c r="C126" s="35"/>
      <c r="D126" s="33">
        <v>12</v>
      </c>
      <c r="E126" s="35">
        <v>166</v>
      </c>
      <c r="G126" s="3" t="e">
        <f>#REF!*E126</f>
        <v>#REF!</v>
      </c>
      <c r="H126" s="3" t="e">
        <f>#REF!*#REF!</f>
        <v>#REF!</v>
      </c>
    </row>
    <row r="127" spans="1:9" ht="21">
      <c r="A127" s="91" t="s">
        <v>79</v>
      </c>
      <c r="B127" s="91"/>
      <c r="C127" s="91"/>
      <c r="D127" s="91"/>
      <c r="E127" s="91"/>
      <c r="F127" s="25"/>
      <c r="G127" s="25"/>
      <c r="H127" s="25"/>
      <c r="I127" s="25"/>
    </row>
    <row r="128" spans="1:9" ht="15.75">
      <c r="A128" s="92" t="s">
        <v>26</v>
      </c>
      <c r="B128" s="93"/>
      <c r="C128" s="93"/>
      <c r="D128" s="93"/>
      <c r="E128" s="93"/>
      <c r="F128" s="25"/>
      <c r="G128" s="25"/>
      <c r="H128" s="25"/>
      <c r="I128" s="25"/>
    </row>
    <row r="129" spans="1:9">
      <c r="A129" s="50" t="s">
        <v>48</v>
      </c>
      <c r="B129" s="5" t="s">
        <v>3</v>
      </c>
      <c r="C129" s="5">
        <v>30</v>
      </c>
      <c r="D129" s="5">
        <v>36</v>
      </c>
      <c r="E129" s="6">
        <v>45</v>
      </c>
      <c r="G129" s="3" t="e">
        <f>#REF!*E129</f>
        <v>#REF!</v>
      </c>
      <c r="H129" s="3" t="e">
        <f>#REF!*#REF!</f>
        <v>#REF!</v>
      </c>
    </row>
    <row r="130" spans="1:9">
      <c r="A130" s="50" t="s">
        <v>377</v>
      </c>
      <c r="B130" s="5" t="s">
        <v>3</v>
      </c>
      <c r="C130" s="5">
        <v>30</v>
      </c>
      <c r="D130" s="5">
        <v>36</v>
      </c>
      <c r="E130" s="6">
        <v>87</v>
      </c>
      <c r="G130" s="3" t="e">
        <f>#REF!*E130</f>
        <v>#REF!</v>
      </c>
      <c r="H130" s="3" t="e">
        <f>#REF!*#REF!</f>
        <v>#REF!</v>
      </c>
    </row>
    <row r="131" spans="1:9">
      <c r="A131" s="50" t="s">
        <v>49</v>
      </c>
      <c r="B131" s="5" t="s">
        <v>3</v>
      </c>
      <c r="C131" s="5">
        <v>30</v>
      </c>
      <c r="D131" s="5">
        <v>36</v>
      </c>
      <c r="E131" s="6">
        <v>53</v>
      </c>
      <c r="G131" s="3" t="e">
        <f>#REF!*E131</f>
        <v>#REF!</v>
      </c>
      <c r="H131" s="3" t="e">
        <f>#REF!*#REF!</f>
        <v>#REF!</v>
      </c>
    </row>
    <row r="132" spans="1:9">
      <c r="A132" s="50" t="s">
        <v>51</v>
      </c>
      <c r="B132" s="5" t="s">
        <v>3</v>
      </c>
      <c r="C132" s="5">
        <v>52</v>
      </c>
      <c r="D132" s="5">
        <v>36</v>
      </c>
      <c r="E132" s="6">
        <v>76</v>
      </c>
      <c r="G132" s="3" t="e">
        <f>#REF!*E132</f>
        <v>#REF!</v>
      </c>
      <c r="H132" s="3" t="e">
        <f>#REF!*#REF!</f>
        <v>#REF!</v>
      </c>
    </row>
    <row r="133" spans="1:9">
      <c r="A133" s="50" t="s">
        <v>52</v>
      </c>
      <c r="B133" s="5" t="s">
        <v>3</v>
      </c>
      <c r="C133" s="5">
        <v>30</v>
      </c>
      <c r="D133" s="5">
        <v>36</v>
      </c>
      <c r="E133" s="6">
        <v>120</v>
      </c>
      <c r="G133" s="3" t="e">
        <f>#REF!*E133</f>
        <v>#REF!</v>
      </c>
      <c r="H133" s="3" t="e">
        <f>#REF!*#REF!</f>
        <v>#REF!</v>
      </c>
    </row>
    <row r="134" spans="1:9" hidden="1">
      <c r="A134" s="50" t="s">
        <v>50</v>
      </c>
      <c r="B134" s="5" t="s">
        <v>3</v>
      </c>
      <c r="C134" s="5"/>
      <c r="D134" s="5">
        <v>36</v>
      </c>
      <c r="E134" s="6">
        <v>39</v>
      </c>
      <c r="G134" s="3" t="e">
        <f>#REF!*E134</f>
        <v>#REF!</v>
      </c>
      <c r="H134" s="3" t="e">
        <f>#REF!*#REF!</f>
        <v>#REF!</v>
      </c>
    </row>
    <row r="135" spans="1:9">
      <c r="A135" s="50" t="s">
        <v>293</v>
      </c>
      <c r="B135" s="5" t="s">
        <v>3</v>
      </c>
      <c r="C135" s="5">
        <v>14</v>
      </c>
      <c r="D135" s="5">
        <v>36</v>
      </c>
      <c r="E135" s="6">
        <v>148</v>
      </c>
      <c r="G135" s="3" t="e">
        <f>#REF!*E135</f>
        <v>#REF!</v>
      </c>
      <c r="H135" s="3" t="e">
        <f>#REF!*#REF!</f>
        <v>#REF!</v>
      </c>
    </row>
    <row r="136" spans="1:9" ht="15" hidden="1">
      <c r="A136" s="41" t="s">
        <v>53</v>
      </c>
      <c r="B136" s="27" t="s">
        <v>3</v>
      </c>
      <c r="C136" s="27"/>
      <c r="D136" s="27">
        <v>36</v>
      </c>
      <c r="E136" s="28">
        <v>119</v>
      </c>
      <c r="G136" s="3" t="e">
        <f>#REF!*E136</f>
        <v>#REF!</v>
      </c>
      <c r="H136" s="3" t="e">
        <f>#REF!*#REF!</f>
        <v>#REF!</v>
      </c>
    </row>
    <row r="137" spans="1:9" ht="15.75">
      <c r="A137" s="101" t="s">
        <v>80</v>
      </c>
      <c r="B137" s="102"/>
      <c r="C137" s="102"/>
      <c r="D137" s="102"/>
      <c r="E137" s="102"/>
      <c r="F137" s="25"/>
      <c r="G137" s="25"/>
      <c r="H137" s="25"/>
      <c r="I137" s="25"/>
    </row>
    <row r="138" spans="1:9">
      <c r="A138" s="50" t="s">
        <v>54</v>
      </c>
      <c r="B138" s="5" t="s">
        <v>3</v>
      </c>
      <c r="C138" s="5">
        <v>36</v>
      </c>
      <c r="D138" s="5">
        <v>12</v>
      </c>
      <c r="E138" s="6">
        <v>88</v>
      </c>
      <c r="G138" s="3" t="e">
        <f>#REF!*E138</f>
        <v>#REF!</v>
      </c>
      <c r="H138" s="3" t="e">
        <f>#REF!*#REF!</f>
        <v>#REF!</v>
      </c>
    </row>
    <row r="139" spans="1:9" ht="15" hidden="1">
      <c r="A139" s="41" t="s">
        <v>286</v>
      </c>
      <c r="B139" s="27" t="s">
        <v>3</v>
      </c>
      <c r="C139" s="27"/>
      <c r="D139" s="27">
        <v>18</v>
      </c>
      <c r="E139" s="28">
        <v>72</v>
      </c>
      <c r="G139" s="3" t="e">
        <f>#REF!*E139</f>
        <v>#REF!</v>
      </c>
      <c r="H139" s="3" t="e">
        <f>#REF!*#REF!</f>
        <v>#REF!</v>
      </c>
    </row>
    <row r="140" spans="1:9" ht="21">
      <c r="A140" s="91" t="s">
        <v>31</v>
      </c>
      <c r="B140" s="91"/>
      <c r="C140" s="91"/>
      <c r="D140" s="91"/>
      <c r="E140" s="91"/>
      <c r="F140" s="25"/>
      <c r="G140" s="25"/>
      <c r="H140" s="25"/>
      <c r="I140" s="25"/>
    </row>
    <row r="141" spans="1:9" ht="15.75">
      <c r="A141" s="92" t="s">
        <v>85</v>
      </c>
      <c r="B141" s="93"/>
      <c r="C141" s="93"/>
      <c r="D141" s="93"/>
      <c r="E141" s="93"/>
      <c r="F141" s="25"/>
      <c r="G141" s="25"/>
      <c r="H141" s="25"/>
      <c r="I141" s="25"/>
    </row>
    <row r="142" spans="1:9">
      <c r="A142" s="51" t="s">
        <v>342</v>
      </c>
      <c r="B142" s="5" t="s">
        <v>3</v>
      </c>
      <c r="C142" s="5">
        <v>30</v>
      </c>
      <c r="D142" s="52">
        <v>10</v>
      </c>
      <c r="E142" s="53">
        <v>186.5</v>
      </c>
      <c r="G142" s="3" t="e">
        <f>#REF!*E142</f>
        <v>#REF!</v>
      </c>
      <c r="H142" s="3" t="e">
        <f>#REF!*#REF!</f>
        <v>#REF!</v>
      </c>
    </row>
    <row r="143" spans="1:9">
      <c r="A143" s="51" t="s">
        <v>81</v>
      </c>
      <c r="B143" s="5" t="s">
        <v>3</v>
      </c>
      <c r="C143" s="5">
        <v>12</v>
      </c>
      <c r="D143" s="52">
        <v>10</v>
      </c>
      <c r="E143" s="53">
        <v>283.5</v>
      </c>
      <c r="G143" s="3" t="e">
        <f>#REF!*E143</f>
        <v>#REF!</v>
      </c>
      <c r="H143" s="3" t="e">
        <f>#REF!*#REF!</f>
        <v>#REF!</v>
      </c>
    </row>
    <row r="144" spans="1:9">
      <c r="A144" s="51" t="s">
        <v>82</v>
      </c>
      <c r="B144" s="5" t="s">
        <v>3</v>
      </c>
      <c r="C144" s="5">
        <v>24</v>
      </c>
      <c r="D144" s="52">
        <v>10</v>
      </c>
      <c r="E144" s="53">
        <v>105.1</v>
      </c>
      <c r="G144" s="3" t="e">
        <f>#REF!*E144</f>
        <v>#REF!</v>
      </c>
      <c r="H144" s="3" t="e">
        <f>#REF!*#REF!</f>
        <v>#REF!</v>
      </c>
    </row>
    <row r="145" spans="1:9">
      <c r="A145" s="51" t="s">
        <v>401</v>
      </c>
      <c r="B145" s="5" t="s">
        <v>3</v>
      </c>
      <c r="C145" s="5">
        <v>30</v>
      </c>
      <c r="D145" s="52">
        <v>10</v>
      </c>
      <c r="E145" s="53">
        <v>60.500000000000007</v>
      </c>
      <c r="G145" s="3" t="e">
        <f>#REF!*E145</f>
        <v>#REF!</v>
      </c>
      <c r="H145" s="3" t="e">
        <f>#REF!*#REF!</f>
        <v>#REF!</v>
      </c>
    </row>
    <row r="146" spans="1:9">
      <c r="A146" s="51" t="s">
        <v>402</v>
      </c>
      <c r="B146" s="5" t="s">
        <v>3</v>
      </c>
      <c r="C146" s="5">
        <v>24</v>
      </c>
      <c r="D146" s="52">
        <v>10</v>
      </c>
      <c r="E146" s="53">
        <v>113.7</v>
      </c>
      <c r="G146" s="3" t="e">
        <f>#REF!*E146</f>
        <v>#REF!</v>
      </c>
      <c r="H146" s="3" t="e">
        <f>#REF!*#REF!</f>
        <v>#REF!</v>
      </c>
    </row>
    <row r="147" spans="1:9">
      <c r="A147" s="51" t="s">
        <v>403</v>
      </c>
      <c r="B147" s="5" t="s">
        <v>3</v>
      </c>
      <c r="C147" s="5">
        <v>30</v>
      </c>
      <c r="D147" s="52">
        <v>10</v>
      </c>
      <c r="E147" s="53">
        <v>56</v>
      </c>
      <c r="G147" s="3" t="e">
        <f>#REF!*E147</f>
        <v>#REF!</v>
      </c>
      <c r="H147" s="3" t="e">
        <f>#REF!*#REF!</f>
        <v>#REF!</v>
      </c>
    </row>
    <row r="148" spans="1:9">
      <c r="A148" s="51" t="s">
        <v>404</v>
      </c>
      <c r="B148" s="5" t="s">
        <v>3</v>
      </c>
      <c r="C148" s="5">
        <v>24</v>
      </c>
      <c r="D148" s="52">
        <v>10</v>
      </c>
      <c r="E148" s="53">
        <v>105.1</v>
      </c>
      <c r="G148" s="3" t="e">
        <f>#REF!*E148</f>
        <v>#REF!</v>
      </c>
      <c r="H148" s="3" t="e">
        <f>#REF!*#REF!</f>
        <v>#REF!</v>
      </c>
    </row>
    <row r="149" spans="1:9">
      <c r="A149" s="51" t="s">
        <v>405</v>
      </c>
      <c r="B149" s="5" t="s">
        <v>3</v>
      </c>
      <c r="C149" s="5">
        <v>30</v>
      </c>
      <c r="D149" s="52">
        <v>10</v>
      </c>
      <c r="E149" s="53">
        <v>56</v>
      </c>
      <c r="G149" s="3" t="e">
        <f>#REF!*E149</f>
        <v>#REF!</v>
      </c>
      <c r="H149" s="3" t="e">
        <f>#REF!*#REF!</f>
        <v>#REF!</v>
      </c>
    </row>
    <row r="150" spans="1:9">
      <c r="A150" s="51" t="s">
        <v>406</v>
      </c>
      <c r="B150" s="5" t="s">
        <v>3</v>
      </c>
      <c r="C150" s="5">
        <v>24</v>
      </c>
      <c r="D150" s="52">
        <v>10</v>
      </c>
      <c r="E150" s="53">
        <v>105.1</v>
      </c>
      <c r="G150" s="3" t="e">
        <f>#REF!*E150</f>
        <v>#REF!</v>
      </c>
      <c r="H150" s="3" t="e">
        <f>#REF!*#REF!</f>
        <v>#REF!</v>
      </c>
    </row>
    <row r="151" spans="1:9">
      <c r="A151" s="51" t="s">
        <v>83</v>
      </c>
      <c r="B151" s="5" t="s">
        <v>3</v>
      </c>
      <c r="C151" s="5">
        <v>12</v>
      </c>
      <c r="D151" s="52">
        <v>10</v>
      </c>
      <c r="E151" s="53">
        <v>113.5</v>
      </c>
      <c r="G151" s="3" t="e">
        <f>#REF!*E151</f>
        <v>#REF!</v>
      </c>
      <c r="H151" s="3" t="e">
        <f>#REF!*#REF!</f>
        <v>#REF!</v>
      </c>
    </row>
    <row r="152" spans="1:9">
      <c r="A152" s="51" t="s">
        <v>84</v>
      </c>
      <c r="B152" s="5" t="s">
        <v>3</v>
      </c>
      <c r="C152" s="5">
        <v>24</v>
      </c>
      <c r="D152" s="52">
        <v>10</v>
      </c>
      <c r="E152" s="53">
        <v>71.400000000000006</v>
      </c>
      <c r="G152" s="3" t="e">
        <f>#REF!*E152</f>
        <v>#REF!</v>
      </c>
      <c r="H152" s="3" t="e">
        <f>#REF!*#REF!</f>
        <v>#REF!</v>
      </c>
    </row>
    <row r="153" spans="1:9" ht="15.75">
      <c r="A153" s="92" t="s">
        <v>32</v>
      </c>
      <c r="B153" s="93"/>
      <c r="C153" s="93"/>
      <c r="D153" s="93"/>
      <c r="E153" s="93"/>
      <c r="F153" s="25"/>
      <c r="G153" s="25"/>
      <c r="H153" s="25"/>
      <c r="I153" s="25"/>
    </row>
    <row r="154" spans="1:9">
      <c r="A154" s="51" t="s">
        <v>407</v>
      </c>
      <c r="B154" s="5" t="s">
        <v>3</v>
      </c>
      <c r="C154" s="5">
        <v>30</v>
      </c>
      <c r="D154" s="55">
        <v>10</v>
      </c>
      <c r="E154" s="53">
        <v>163.9</v>
      </c>
      <c r="G154" s="3" t="e">
        <f>#REF!*E154</f>
        <v>#REF!</v>
      </c>
      <c r="H154" s="3" t="e">
        <f>#REF!*#REF!</f>
        <v>#REF!</v>
      </c>
    </row>
    <row r="155" spans="1:9">
      <c r="A155" s="51" t="s">
        <v>408</v>
      </c>
      <c r="B155" s="5" t="s">
        <v>3</v>
      </c>
      <c r="C155" s="5">
        <v>30</v>
      </c>
      <c r="D155" s="55">
        <v>10</v>
      </c>
      <c r="E155" s="53">
        <v>163.9</v>
      </c>
      <c r="G155" s="3" t="e">
        <f>#REF!*E155</f>
        <v>#REF!</v>
      </c>
      <c r="H155" s="3" t="e">
        <f>#REF!*#REF!</f>
        <v>#REF!</v>
      </c>
    </row>
    <row r="156" spans="1:9">
      <c r="A156" s="51" t="s">
        <v>409</v>
      </c>
      <c r="B156" s="5" t="s">
        <v>3</v>
      </c>
      <c r="C156" s="5">
        <v>30</v>
      </c>
      <c r="D156" s="55">
        <v>10</v>
      </c>
      <c r="E156" s="53">
        <v>102</v>
      </c>
      <c r="G156" s="3" t="e">
        <f>#REF!*E156</f>
        <v>#REF!</v>
      </c>
      <c r="H156" s="3" t="e">
        <f>#REF!*#REF!</f>
        <v>#REF!</v>
      </c>
    </row>
    <row r="157" spans="1:9">
      <c r="A157" s="51" t="s">
        <v>410</v>
      </c>
      <c r="B157" s="5" t="s">
        <v>3</v>
      </c>
      <c r="C157" s="5">
        <v>30</v>
      </c>
      <c r="D157" s="55">
        <v>10</v>
      </c>
      <c r="E157" s="53">
        <v>102</v>
      </c>
      <c r="G157" s="3" t="e">
        <f>#REF!*E157</f>
        <v>#REF!</v>
      </c>
      <c r="H157" s="3" t="e">
        <f>#REF!*#REF!</f>
        <v>#REF!</v>
      </c>
    </row>
    <row r="158" spans="1:9">
      <c r="A158" s="51" t="s">
        <v>411</v>
      </c>
      <c r="B158" s="5" t="s">
        <v>3</v>
      </c>
      <c r="C158" s="5">
        <v>30</v>
      </c>
      <c r="D158" s="52">
        <v>10</v>
      </c>
      <c r="E158" s="53">
        <v>102</v>
      </c>
      <c r="G158" s="3" t="e">
        <f>#REF!*E158</f>
        <v>#REF!</v>
      </c>
      <c r="H158" s="3" t="e">
        <f>#REF!*#REF!</f>
        <v>#REF!</v>
      </c>
    </row>
    <row r="159" spans="1:9">
      <c r="A159" s="51" t="s">
        <v>412</v>
      </c>
      <c r="B159" s="5" t="s">
        <v>3</v>
      </c>
      <c r="C159" s="5">
        <v>30</v>
      </c>
      <c r="D159" s="52">
        <v>10</v>
      </c>
      <c r="E159" s="53">
        <v>102</v>
      </c>
      <c r="G159" s="3" t="e">
        <f>#REF!*E159</f>
        <v>#REF!</v>
      </c>
      <c r="H159" s="3" t="e">
        <f>#REF!*#REF!</f>
        <v>#REF!</v>
      </c>
    </row>
    <row r="160" spans="1:9">
      <c r="A160" s="51" t="s">
        <v>413</v>
      </c>
      <c r="B160" s="5" t="s">
        <v>3</v>
      </c>
      <c r="C160" s="5">
        <v>30</v>
      </c>
      <c r="D160" s="52">
        <v>10</v>
      </c>
      <c r="E160" s="53">
        <v>163.9</v>
      </c>
      <c r="G160" s="3" t="e">
        <f>#REF!*E160</f>
        <v>#REF!</v>
      </c>
      <c r="H160" s="3" t="e">
        <f>#REF!*#REF!</f>
        <v>#REF!</v>
      </c>
    </row>
    <row r="161" spans="1:8">
      <c r="A161" s="51" t="s">
        <v>414</v>
      </c>
      <c r="B161" s="5" t="s">
        <v>3</v>
      </c>
      <c r="C161" s="5">
        <v>30</v>
      </c>
      <c r="D161" s="52">
        <v>10</v>
      </c>
      <c r="E161" s="53">
        <v>102</v>
      </c>
      <c r="G161" s="3" t="e">
        <f>#REF!*E161</f>
        <v>#REF!</v>
      </c>
      <c r="H161" s="3" t="e">
        <f>#REF!*#REF!</f>
        <v>#REF!</v>
      </c>
    </row>
    <row r="162" spans="1:8">
      <c r="A162" s="51" t="s">
        <v>415</v>
      </c>
      <c r="B162" s="5" t="s">
        <v>3</v>
      </c>
      <c r="C162" s="5">
        <v>30</v>
      </c>
      <c r="D162" s="52">
        <v>10</v>
      </c>
      <c r="E162" s="53">
        <v>82.6</v>
      </c>
      <c r="G162" s="3" t="e">
        <f>#REF!*E162</f>
        <v>#REF!</v>
      </c>
      <c r="H162" s="3" t="e">
        <f>#REF!*#REF!</f>
        <v>#REF!</v>
      </c>
    </row>
    <row r="163" spans="1:8">
      <c r="A163" s="51" t="s">
        <v>416</v>
      </c>
      <c r="B163" s="5" t="s">
        <v>3</v>
      </c>
      <c r="C163" s="5">
        <v>30</v>
      </c>
      <c r="D163" s="52">
        <v>10</v>
      </c>
      <c r="E163" s="53">
        <v>195.1</v>
      </c>
      <c r="G163" s="3" t="e">
        <f>#REF!*E163</f>
        <v>#REF!</v>
      </c>
      <c r="H163" s="3" t="e">
        <f>#REF!*#REF!</f>
        <v>#REF!</v>
      </c>
    </row>
    <row r="164" spans="1:8">
      <c r="A164" s="51" t="s">
        <v>417</v>
      </c>
      <c r="B164" s="5" t="s">
        <v>3</v>
      </c>
      <c r="C164" s="5">
        <v>30</v>
      </c>
      <c r="D164" s="52">
        <v>10</v>
      </c>
      <c r="E164" s="53">
        <v>195.1</v>
      </c>
      <c r="G164" s="3" t="e">
        <f>#REF!*E164</f>
        <v>#REF!</v>
      </c>
      <c r="H164" s="3" t="e">
        <f>#REF!*#REF!</f>
        <v>#REF!</v>
      </c>
    </row>
    <row r="165" spans="1:8" ht="12.75" customHeight="1">
      <c r="A165" s="51" t="s">
        <v>418</v>
      </c>
      <c r="B165" s="5" t="s">
        <v>3</v>
      </c>
      <c r="C165" s="5">
        <v>30</v>
      </c>
      <c r="D165" s="52">
        <v>10</v>
      </c>
      <c r="E165" s="53">
        <v>195.1</v>
      </c>
      <c r="G165" s="3" t="e">
        <f>#REF!*E165</f>
        <v>#REF!</v>
      </c>
      <c r="H165" s="3" t="e">
        <f>#REF!*#REF!</f>
        <v>#REF!</v>
      </c>
    </row>
    <row r="166" spans="1:8" ht="13.5" customHeight="1">
      <c r="A166" s="51" t="s">
        <v>419</v>
      </c>
      <c r="B166" s="5" t="s">
        <v>3</v>
      </c>
      <c r="C166" s="5">
        <v>30</v>
      </c>
      <c r="D166" s="52">
        <v>10</v>
      </c>
      <c r="E166" s="53">
        <v>167.6</v>
      </c>
      <c r="G166" s="3" t="e">
        <f>#REF!*E166</f>
        <v>#REF!</v>
      </c>
      <c r="H166" s="3" t="e">
        <f>#REF!*#REF!</f>
        <v>#REF!</v>
      </c>
    </row>
    <row r="167" spans="1:8" ht="12.75" customHeight="1">
      <c r="A167" s="51" t="s">
        <v>420</v>
      </c>
      <c r="B167" s="5" t="s">
        <v>3</v>
      </c>
      <c r="C167" s="5">
        <v>30</v>
      </c>
      <c r="D167" s="52">
        <v>10</v>
      </c>
      <c r="E167" s="53">
        <v>210.8</v>
      </c>
      <c r="G167" s="3" t="e">
        <f>#REF!*E167</f>
        <v>#REF!</v>
      </c>
      <c r="H167" s="3" t="e">
        <f>#REF!*#REF!</f>
        <v>#REF!</v>
      </c>
    </row>
    <row r="168" spans="1:8" ht="15" customHeight="1">
      <c r="A168" s="51" t="s">
        <v>421</v>
      </c>
      <c r="B168" s="5" t="s">
        <v>3</v>
      </c>
      <c r="C168" s="5">
        <v>30</v>
      </c>
      <c r="D168" s="52">
        <v>10</v>
      </c>
      <c r="E168" s="53">
        <v>195.1</v>
      </c>
      <c r="G168" s="3" t="e">
        <f>#REF!*E168</f>
        <v>#REF!</v>
      </c>
      <c r="H168" s="3" t="e">
        <f>#REF!*#REF!</f>
        <v>#REF!</v>
      </c>
    </row>
    <row r="169" spans="1:8" ht="15" customHeight="1">
      <c r="A169" s="51" t="s">
        <v>422</v>
      </c>
      <c r="B169" s="5" t="s">
        <v>3</v>
      </c>
      <c r="C169" s="5">
        <v>30</v>
      </c>
      <c r="D169" s="52">
        <v>10</v>
      </c>
      <c r="E169" s="53">
        <v>195.1</v>
      </c>
      <c r="G169" s="3" t="e">
        <f>#REF!*E169</f>
        <v>#REF!</v>
      </c>
      <c r="H169" s="3" t="e">
        <f>#REF!*#REF!</f>
        <v>#REF!</v>
      </c>
    </row>
    <row r="170" spans="1:8" ht="15" customHeight="1">
      <c r="A170" s="51" t="s">
        <v>423</v>
      </c>
      <c r="B170" s="5" t="s">
        <v>3</v>
      </c>
      <c r="C170" s="5">
        <v>30</v>
      </c>
      <c r="D170" s="52">
        <v>10</v>
      </c>
      <c r="E170" s="53">
        <v>195.1</v>
      </c>
      <c r="G170" s="3" t="e">
        <f>#REF!*E170</f>
        <v>#REF!</v>
      </c>
      <c r="H170" s="3" t="e">
        <f>#REF!*#REF!</f>
        <v>#REF!</v>
      </c>
    </row>
    <row r="171" spans="1:8" ht="15" customHeight="1">
      <c r="A171" s="51" t="s">
        <v>424</v>
      </c>
      <c r="B171" s="5" t="s">
        <v>3</v>
      </c>
      <c r="C171" s="5">
        <v>30</v>
      </c>
      <c r="D171" s="52">
        <v>10</v>
      </c>
      <c r="E171" s="53">
        <v>210.8</v>
      </c>
      <c r="G171" s="3" t="e">
        <f>#REF!*E171</f>
        <v>#REF!</v>
      </c>
      <c r="H171" s="3" t="e">
        <f>#REF!*#REF!</f>
        <v>#REF!</v>
      </c>
    </row>
    <row r="172" spans="1:8">
      <c r="A172" s="51" t="s">
        <v>425</v>
      </c>
      <c r="B172" s="5" t="s">
        <v>3</v>
      </c>
      <c r="C172" s="5">
        <v>30</v>
      </c>
      <c r="D172" s="52">
        <v>10</v>
      </c>
      <c r="E172" s="53">
        <v>210.8</v>
      </c>
      <c r="G172" s="3" t="e">
        <f>#REF!*E172</f>
        <v>#REF!</v>
      </c>
      <c r="H172" s="3" t="e">
        <f>#REF!*#REF!</f>
        <v>#REF!</v>
      </c>
    </row>
    <row r="173" spans="1:8">
      <c r="A173" s="51" t="s">
        <v>426</v>
      </c>
      <c r="B173" s="5" t="s">
        <v>3</v>
      </c>
      <c r="C173" s="5">
        <v>30</v>
      </c>
      <c r="D173" s="52">
        <v>10</v>
      </c>
      <c r="E173" s="53">
        <v>210.8</v>
      </c>
      <c r="G173" s="3" t="e">
        <f>#REF!*E173</f>
        <v>#REF!</v>
      </c>
      <c r="H173" s="3" t="e">
        <f>#REF!*#REF!</f>
        <v>#REF!</v>
      </c>
    </row>
    <row r="174" spans="1:8" ht="16.5" customHeight="1">
      <c r="A174" s="51" t="s">
        <v>427</v>
      </c>
      <c r="B174" s="5" t="s">
        <v>3</v>
      </c>
      <c r="C174" s="5">
        <v>30</v>
      </c>
      <c r="D174" s="52">
        <v>10</v>
      </c>
      <c r="E174" s="53">
        <v>210.8</v>
      </c>
      <c r="G174" s="3" t="e">
        <f>#REF!*E174</f>
        <v>#REF!</v>
      </c>
      <c r="H174" s="3" t="e">
        <f>#REF!*#REF!</f>
        <v>#REF!</v>
      </c>
    </row>
    <row r="175" spans="1:8" ht="16.5" customHeight="1">
      <c r="A175" s="51" t="s">
        <v>428</v>
      </c>
      <c r="B175" s="5" t="s">
        <v>3</v>
      </c>
      <c r="C175" s="5">
        <v>30</v>
      </c>
      <c r="D175" s="52">
        <v>10</v>
      </c>
      <c r="E175" s="53">
        <v>255.6</v>
      </c>
      <c r="G175" s="3" t="e">
        <f>#REF!*E175</f>
        <v>#REF!</v>
      </c>
      <c r="H175" s="3" t="e">
        <f>#REF!*#REF!</f>
        <v>#REF!</v>
      </c>
    </row>
    <row r="176" spans="1:8" ht="16.5" customHeight="1">
      <c r="A176" s="51" t="s">
        <v>429</v>
      </c>
      <c r="B176" s="5" t="s">
        <v>3</v>
      </c>
      <c r="C176" s="5">
        <v>30</v>
      </c>
      <c r="D176" s="52">
        <v>10</v>
      </c>
      <c r="E176" s="53">
        <v>195.1</v>
      </c>
      <c r="G176" s="3" t="e">
        <f>#REF!*E176</f>
        <v>#REF!</v>
      </c>
      <c r="H176" s="3" t="e">
        <f>#REF!*#REF!</f>
        <v>#REF!</v>
      </c>
    </row>
    <row r="177" spans="1:9" ht="16.5" customHeight="1">
      <c r="A177" s="51" t="s">
        <v>430</v>
      </c>
      <c r="B177" s="5" t="s">
        <v>3</v>
      </c>
      <c r="C177" s="5">
        <v>30</v>
      </c>
      <c r="D177" s="52">
        <v>10</v>
      </c>
      <c r="E177" s="53">
        <v>210.8</v>
      </c>
      <c r="G177" s="3" t="e">
        <f>#REF!*E177</f>
        <v>#REF!</v>
      </c>
      <c r="H177" s="3" t="e">
        <f>#REF!*#REF!</f>
        <v>#REF!</v>
      </c>
    </row>
    <row r="178" spans="1:9" ht="16.5" customHeight="1">
      <c r="A178" s="51" t="s">
        <v>431</v>
      </c>
      <c r="B178" s="5" t="s">
        <v>3</v>
      </c>
      <c r="C178" s="5">
        <v>30</v>
      </c>
      <c r="D178" s="52">
        <v>10</v>
      </c>
      <c r="E178" s="53">
        <v>210.8</v>
      </c>
      <c r="G178" s="3" t="e">
        <f>#REF!*E178</f>
        <v>#REF!</v>
      </c>
      <c r="H178" s="3" t="e">
        <f>#REF!*#REF!</f>
        <v>#REF!</v>
      </c>
    </row>
    <row r="179" spans="1:9" ht="16.5" customHeight="1">
      <c r="A179" s="51" t="s">
        <v>432</v>
      </c>
      <c r="B179" s="5" t="s">
        <v>3</v>
      </c>
      <c r="C179" s="5">
        <v>30</v>
      </c>
      <c r="D179" s="52">
        <v>10</v>
      </c>
      <c r="E179" s="53">
        <v>210.8</v>
      </c>
      <c r="G179" s="3" t="e">
        <f>#REF!*E179</f>
        <v>#REF!</v>
      </c>
      <c r="H179" s="3" t="e">
        <f>#REF!*#REF!</f>
        <v>#REF!</v>
      </c>
    </row>
    <row r="180" spans="1:9">
      <c r="A180" s="51" t="s">
        <v>433</v>
      </c>
      <c r="B180" s="5" t="s">
        <v>3</v>
      </c>
      <c r="C180" s="5">
        <v>30</v>
      </c>
      <c r="D180" s="52">
        <v>10</v>
      </c>
      <c r="E180" s="53">
        <v>210.8</v>
      </c>
      <c r="G180" s="3" t="e">
        <f>#REF!*E180</f>
        <v>#REF!</v>
      </c>
      <c r="H180" s="3" t="e">
        <f>#REF!*#REF!</f>
        <v>#REF!</v>
      </c>
    </row>
    <row r="181" spans="1:9">
      <c r="A181" s="51" t="s">
        <v>434</v>
      </c>
      <c r="B181" s="5" t="s">
        <v>3</v>
      </c>
      <c r="C181" s="5">
        <v>30</v>
      </c>
      <c r="D181" s="52">
        <v>10</v>
      </c>
      <c r="E181" s="53">
        <v>210.8</v>
      </c>
      <c r="G181" s="3" t="e">
        <f>#REF!*E181</f>
        <v>#REF!</v>
      </c>
      <c r="H181" s="3" t="e">
        <f>#REF!*#REF!</f>
        <v>#REF!</v>
      </c>
    </row>
    <row r="182" spans="1:9">
      <c r="A182" s="51" t="s">
        <v>435</v>
      </c>
      <c r="B182" s="5" t="s">
        <v>3</v>
      </c>
      <c r="C182" s="5">
        <v>30</v>
      </c>
      <c r="D182" s="52">
        <v>10</v>
      </c>
      <c r="E182" s="53">
        <v>210.8</v>
      </c>
      <c r="G182" s="3" t="e">
        <f>#REF!*E182</f>
        <v>#REF!</v>
      </c>
      <c r="H182" s="3" t="e">
        <f>#REF!*#REF!</f>
        <v>#REF!</v>
      </c>
    </row>
    <row r="183" spans="1:9">
      <c r="A183" s="51" t="s">
        <v>436</v>
      </c>
      <c r="B183" s="5" t="s">
        <v>3</v>
      </c>
      <c r="C183" s="5">
        <v>30</v>
      </c>
      <c r="D183" s="52">
        <v>10</v>
      </c>
      <c r="E183" s="53">
        <v>210.8</v>
      </c>
      <c r="G183" s="3" t="e">
        <f>#REF!*E183</f>
        <v>#REF!</v>
      </c>
      <c r="H183" s="3" t="e">
        <f>#REF!*#REF!</f>
        <v>#REF!</v>
      </c>
    </row>
    <row r="184" spans="1:9" ht="15.75">
      <c r="A184" s="110" t="s">
        <v>86</v>
      </c>
      <c r="B184" s="111"/>
      <c r="C184" s="111"/>
      <c r="D184" s="111"/>
      <c r="E184" s="111"/>
      <c r="F184" s="25"/>
      <c r="G184" s="25"/>
      <c r="H184" s="25"/>
      <c r="I184" s="25"/>
    </row>
    <row r="185" spans="1:9">
      <c r="A185" s="51" t="s">
        <v>437</v>
      </c>
      <c r="B185" s="5" t="s">
        <v>3</v>
      </c>
      <c r="C185" s="5">
        <v>18</v>
      </c>
      <c r="D185" s="5">
        <v>18</v>
      </c>
      <c r="E185" s="53">
        <v>278.5</v>
      </c>
      <c r="G185" s="3" t="e">
        <f>#REF!*E185</f>
        <v>#REF!</v>
      </c>
      <c r="H185" s="3" t="e">
        <f>#REF!*#REF!</f>
        <v>#REF!</v>
      </c>
    </row>
    <row r="186" spans="1:9">
      <c r="A186" s="51" t="s">
        <v>440</v>
      </c>
      <c r="B186" s="5" t="s">
        <v>3</v>
      </c>
      <c r="C186" s="5">
        <v>18</v>
      </c>
      <c r="D186" s="5">
        <v>18</v>
      </c>
      <c r="E186" s="53">
        <v>324.5</v>
      </c>
      <c r="G186" s="3" t="e">
        <f>#REF!*E186</f>
        <v>#REF!</v>
      </c>
      <c r="H186" s="3" t="e">
        <f>#REF!*#REF!</f>
        <v>#REF!</v>
      </c>
    </row>
    <row r="187" spans="1:9">
      <c r="A187" s="51" t="s">
        <v>441</v>
      </c>
      <c r="B187" s="5" t="s">
        <v>3</v>
      </c>
      <c r="C187" s="5">
        <v>18</v>
      </c>
      <c r="D187" s="5">
        <v>18</v>
      </c>
      <c r="E187" s="53">
        <v>324.5</v>
      </c>
      <c r="G187" s="3" t="e">
        <f>#REF!*E187</f>
        <v>#REF!</v>
      </c>
      <c r="H187" s="3" t="e">
        <f>#REF!*#REF!</f>
        <v>#REF!</v>
      </c>
    </row>
    <row r="188" spans="1:9">
      <c r="A188" s="51" t="s">
        <v>438</v>
      </c>
      <c r="B188" s="5" t="s">
        <v>3</v>
      </c>
      <c r="C188" s="5">
        <v>18</v>
      </c>
      <c r="D188" s="5">
        <v>18</v>
      </c>
      <c r="E188" s="53">
        <v>121.2</v>
      </c>
      <c r="G188" s="3" t="e">
        <f>#REF!*E188</f>
        <v>#REF!</v>
      </c>
      <c r="H188" s="3" t="e">
        <f>#REF!*#REF!</f>
        <v>#REF!</v>
      </c>
    </row>
    <row r="189" spans="1:9">
      <c r="A189" s="51" t="s">
        <v>439</v>
      </c>
      <c r="B189" s="5" t="s">
        <v>3</v>
      </c>
      <c r="C189" s="5">
        <v>18</v>
      </c>
      <c r="D189" s="5">
        <v>18</v>
      </c>
      <c r="E189" s="53">
        <v>173.5</v>
      </c>
      <c r="G189" s="3" t="e">
        <f>#REF!*E189</f>
        <v>#REF!</v>
      </c>
      <c r="H189" s="3" t="e">
        <f>#REF!*#REF!</f>
        <v>#REF!</v>
      </c>
    </row>
    <row r="190" spans="1:9" ht="15.75">
      <c r="A190" s="110" t="s">
        <v>87</v>
      </c>
      <c r="B190" s="111"/>
      <c r="C190" s="111"/>
      <c r="D190" s="111"/>
      <c r="E190" s="111"/>
      <c r="F190" s="25"/>
      <c r="G190" s="25"/>
      <c r="H190" s="25"/>
      <c r="I190" s="25"/>
    </row>
    <row r="191" spans="1:9">
      <c r="A191" s="51" t="s">
        <v>88</v>
      </c>
      <c r="B191" s="5" t="s">
        <v>3</v>
      </c>
      <c r="C191" s="5">
        <v>21</v>
      </c>
      <c r="D191" s="52">
        <v>10</v>
      </c>
      <c r="E191" s="53">
        <v>126.8</v>
      </c>
      <c r="G191" s="3" t="e">
        <f>#REF!*E191</f>
        <v>#REF!</v>
      </c>
      <c r="H191" s="3" t="e">
        <f>#REF!*#REF!</f>
        <v>#REF!</v>
      </c>
    </row>
    <row r="192" spans="1:9">
      <c r="A192" s="51" t="s">
        <v>89</v>
      </c>
      <c r="B192" s="5" t="s">
        <v>3</v>
      </c>
      <c r="C192" s="5">
        <v>21</v>
      </c>
      <c r="D192" s="52">
        <v>36</v>
      </c>
      <c r="E192" s="53">
        <v>43.1</v>
      </c>
      <c r="G192" s="3" t="e">
        <f>#REF!*E192</f>
        <v>#REF!</v>
      </c>
      <c r="H192" s="3" t="e">
        <f>#REF!*#REF!</f>
        <v>#REF!</v>
      </c>
    </row>
    <row r="193" spans="1:9">
      <c r="A193" s="51" t="s">
        <v>90</v>
      </c>
      <c r="B193" s="5" t="s">
        <v>3</v>
      </c>
      <c r="C193" s="5">
        <v>21</v>
      </c>
      <c r="D193" s="52">
        <v>10</v>
      </c>
      <c r="E193" s="53">
        <v>64.599999999999994</v>
      </c>
      <c r="G193" s="3" t="e">
        <f>#REF!*E193</f>
        <v>#REF!</v>
      </c>
      <c r="H193" s="3" t="e">
        <f>#REF!*#REF!</f>
        <v>#REF!</v>
      </c>
    </row>
    <row r="194" spans="1:9">
      <c r="A194" s="51" t="s">
        <v>91</v>
      </c>
      <c r="B194" s="5" t="s">
        <v>3</v>
      </c>
      <c r="C194" s="5">
        <v>21</v>
      </c>
      <c r="D194" s="52">
        <v>10</v>
      </c>
      <c r="E194" s="53">
        <v>82.7</v>
      </c>
      <c r="G194" s="3" t="e">
        <f>#REF!*E194</f>
        <v>#REF!</v>
      </c>
      <c r="H194" s="3" t="e">
        <f>#REF!*#REF!</f>
        <v>#REF!</v>
      </c>
    </row>
    <row r="195" spans="1:9">
      <c r="A195" s="51" t="s">
        <v>92</v>
      </c>
      <c r="B195" s="5" t="s">
        <v>3</v>
      </c>
      <c r="C195" s="5">
        <v>21</v>
      </c>
      <c r="D195" s="52">
        <v>10</v>
      </c>
      <c r="E195" s="53">
        <v>146.9</v>
      </c>
      <c r="G195" s="3" t="e">
        <f>#REF!*E195</f>
        <v>#REF!</v>
      </c>
      <c r="H195" s="3" t="e">
        <f>#REF!*#REF!</f>
        <v>#REF!</v>
      </c>
    </row>
    <row r="196" spans="1:9">
      <c r="A196" s="51" t="s">
        <v>93</v>
      </c>
      <c r="B196" s="5" t="s">
        <v>3</v>
      </c>
      <c r="C196" s="5">
        <v>21</v>
      </c>
      <c r="D196" s="52">
        <v>36</v>
      </c>
      <c r="E196" s="53">
        <v>38.5</v>
      </c>
      <c r="G196" s="3" t="e">
        <f>#REF!*E196</f>
        <v>#REF!</v>
      </c>
      <c r="H196" s="3" t="e">
        <f>#REF!*#REF!</f>
        <v>#REF!</v>
      </c>
    </row>
    <row r="197" spans="1:9">
      <c r="A197" s="51" t="s">
        <v>94</v>
      </c>
      <c r="B197" s="5" t="s">
        <v>3</v>
      </c>
      <c r="C197" s="5">
        <v>21</v>
      </c>
      <c r="D197" s="52">
        <v>10</v>
      </c>
      <c r="E197" s="53">
        <v>170.8</v>
      </c>
      <c r="G197" s="3" t="e">
        <f>#REF!*E197</f>
        <v>#REF!</v>
      </c>
      <c r="H197" s="3" t="e">
        <f>#REF!*#REF!</f>
        <v>#REF!</v>
      </c>
    </row>
    <row r="198" spans="1:9">
      <c r="A198" s="51" t="s">
        <v>95</v>
      </c>
      <c r="B198" s="5" t="s">
        <v>3</v>
      </c>
      <c r="C198" s="5">
        <v>40</v>
      </c>
      <c r="D198" s="52">
        <v>36</v>
      </c>
      <c r="E198" s="53">
        <v>31.6</v>
      </c>
      <c r="G198" s="3" t="e">
        <f>#REF!*E198</f>
        <v>#REF!</v>
      </c>
      <c r="H198" s="3" t="e">
        <f>#REF!*#REF!</f>
        <v>#REF!</v>
      </c>
    </row>
    <row r="199" spans="1:9">
      <c r="A199" s="51" t="s">
        <v>96</v>
      </c>
      <c r="B199" s="5" t="s">
        <v>3</v>
      </c>
      <c r="C199" s="5">
        <v>40</v>
      </c>
      <c r="D199" s="52">
        <v>36</v>
      </c>
      <c r="E199" s="53">
        <v>39.6</v>
      </c>
      <c r="G199" s="3" t="e">
        <f>#REF!*E199</f>
        <v>#REF!</v>
      </c>
      <c r="H199" s="3" t="e">
        <f>#REF!*#REF!</f>
        <v>#REF!</v>
      </c>
    </row>
    <row r="200" spans="1:9">
      <c r="A200" s="51" t="s">
        <v>97</v>
      </c>
      <c r="B200" s="5" t="s">
        <v>3</v>
      </c>
      <c r="C200" s="5">
        <v>20</v>
      </c>
      <c r="D200" s="52">
        <v>36</v>
      </c>
      <c r="E200" s="53">
        <v>74.7</v>
      </c>
      <c r="G200" s="3" t="e">
        <f>#REF!*E200</f>
        <v>#REF!</v>
      </c>
      <c r="H200" s="3" t="e">
        <f>#REF!*#REF!</f>
        <v>#REF!</v>
      </c>
    </row>
    <row r="201" spans="1:9">
      <c r="A201" s="51" t="s">
        <v>98</v>
      </c>
      <c r="B201" s="5" t="s">
        <v>3</v>
      </c>
      <c r="C201" s="5">
        <v>21</v>
      </c>
      <c r="D201" s="52">
        <v>6</v>
      </c>
      <c r="E201" s="53">
        <v>51.7</v>
      </c>
      <c r="G201" s="3" t="e">
        <f>#REF!*E201</f>
        <v>#REF!</v>
      </c>
      <c r="H201" s="3" t="e">
        <f>#REF!*#REF!</f>
        <v>#REF!</v>
      </c>
    </row>
    <row r="202" spans="1:9">
      <c r="A202" s="51" t="s">
        <v>99</v>
      </c>
      <c r="B202" s="5" t="s">
        <v>3</v>
      </c>
      <c r="C202" s="5">
        <v>20</v>
      </c>
      <c r="D202" s="52">
        <v>6</v>
      </c>
      <c r="E202" s="53">
        <v>45</v>
      </c>
      <c r="G202" s="3" t="e">
        <f>#REF!*E202</f>
        <v>#REF!</v>
      </c>
      <c r="H202" s="3" t="e">
        <f>#REF!*#REF!</f>
        <v>#REF!</v>
      </c>
    </row>
    <row r="203" spans="1:9">
      <c r="A203" s="51" t="s">
        <v>354</v>
      </c>
      <c r="B203" s="5" t="s">
        <v>3</v>
      </c>
      <c r="C203" s="5">
        <v>44</v>
      </c>
      <c r="D203" s="52">
        <v>6</v>
      </c>
      <c r="E203" s="53">
        <v>18</v>
      </c>
      <c r="G203" s="3" t="e">
        <f>#REF!*E203</f>
        <v>#REF!</v>
      </c>
      <c r="H203" s="3" t="e">
        <f>#REF!*#REF!</f>
        <v>#REF!</v>
      </c>
    </row>
    <row r="204" spans="1:9">
      <c r="A204" s="51" t="s">
        <v>100</v>
      </c>
      <c r="B204" s="5" t="s">
        <v>3</v>
      </c>
      <c r="C204" s="5">
        <v>20</v>
      </c>
      <c r="D204" s="52">
        <v>6</v>
      </c>
      <c r="E204" s="53">
        <v>187</v>
      </c>
      <c r="G204" s="3" t="e">
        <f>#REF!*E204</f>
        <v>#REF!</v>
      </c>
      <c r="H204" s="3" t="e">
        <f>#REF!*#REF!</f>
        <v>#REF!</v>
      </c>
    </row>
    <row r="205" spans="1:9" ht="15.75">
      <c r="A205" s="92" t="s">
        <v>101</v>
      </c>
      <c r="B205" s="93"/>
      <c r="C205" s="93"/>
      <c r="D205" s="93"/>
      <c r="E205" s="93"/>
      <c r="F205" s="25"/>
      <c r="G205" s="25"/>
      <c r="H205" s="25"/>
      <c r="I205" s="25"/>
    </row>
    <row r="206" spans="1:9">
      <c r="A206" s="51" t="s">
        <v>102</v>
      </c>
      <c r="B206" s="5" t="s">
        <v>3</v>
      </c>
      <c r="C206" s="5">
        <v>18</v>
      </c>
      <c r="D206" s="52">
        <v>10</v>
      </c>
      <c r="E206" s="53">
        <v>60.1</v>
      </c>
      <c r="G206" s="3" t="e">
        <f>#REF!*E206</f>
        <v>#REF!</v>
      </c>
      <c r="H206" s="3" t="e">
        <f>#REF!*#REF!</f>
        <v>#REF!</v>
      </c>
    </row>
    <row r="207" spans="1:9">
      <c r="A207" s="51" t="s">
        <v>103</v>
      </c>
      <c r="B207" s="5" t="s">
        <v>3</v>
      </c>
      <c r="C207" s="5">
        <v>18</v>
      </c>
      <c r="D207" s="52">
        <v>12</v>
      </c>
      <c r="E207" s="53">
        <v>28.6</v>
      </c>
      <c r="G207" s="3" t="e">
        <f>#REF!*E207</f>
        <v>#REF!</v>
      </c>
      <c r="H207" s="3" t="e">
        <f>#REF!*#REF!</f>
        <v>#REF!</v>
      </c>
    </row>
    <row r="208" spans="1:9">
      <c r="A208" s="51" t="s">
        <v>104</v>
      </c>
      <c r="B208" s="5" t="s">
        <v>3</v>
      </c>
      <c r="C208" s="5">
        <v>18</v>
      </c>
      <c r="D208" s="52">
        <v>12</v>
      </c>
      <c r="E208" s="53">
        <v>28.6</v>
      </c>
      <c r="G208" s="3" t="e">
        <f>#REF!*E208</f>
        <v>#REF!</v>
      </c>
      <c r="H208" s="3" t="e">
        <f>#REF!*#REF!</f>
        <v>#REF!</v>
      </c>
    </row>
    <row r="209" spans="1:9">
      <c r="A209" s="51" t="s">
        <v>105</v>
      </c>
      <c r="B209" s="5" t="s">
        <v>3</v>
      </c>
      <c r="C209" s="5">
        <v>18</v>
      </c>
      <c r="D209" s="52">
        <v>12</v>
      </c>
      <c r="E209" s="53">
        <v>27.9</v>
      </c>
      <c r="G209" s="3" t="e">
        <f>#REF!*E209</f>
        <v>#REF!</v>
      </c>
      <c r="H209" s="3" t="e">
        <f>#REF!*#REF!</f>
        <v>#REF!</v>
      </c>
    </row>
    <row r="210" spans="1:9">
      <c r="A210" s="51" t="s">
        <v>106</v>
      </c>
      <c r="B210" s="5" t="s">
        <v>3</v>
      </c>
      <c r="C210" s="5">
        <v>18</v>
      </c>
      <c r="D210" s="52">
        <v>12</v>
      </c>
      <c r="E210" s="53">
        <v>31.8</v>
      </c>
      <c r="G210" s="3" t="e">
        <f>#REF!*E210</f>
        <v>#REF!</v>
      </c>
      <c r="H210" s="3" t="e">
        <f>#REF!*#REF!</f>
        <v>#REF!</v>
      </c>
    </row>
    <row r="211" spans="1:9">
      <c r="A211" s="56" t="s">
        <v>249</v>
      </c>
      <c r="B211" s="5" t="s">
        <v>3</v>
      </c>
      <c r="C211" s="5">
        <v>18</v>
      </c>
      <c r="D211" s="52">
        <v>10</v>
      </c>
      <c r="E211" s="53">
        <v>76.099999999999994</v>
      </c>
      <c r="G211" s="3" t="e">
        <f>#REF!*E211</f>
        <v>#REF!</v>
      </c>
      <c r="H211" s="3" t="e">
        <f>#REF!*#REF!</f>
        <v>#REF!</v>
      </c>
    </row>
    <row r="212" spans="1:9">
      <c r="A212" s="56" t="s">
        <v>250</v>
      </c>
      <c r="B212" s="5" t="s">
        <v>3</v>
      </c>
      <c r="C212" s="5">
        <v>18</v>
      </c>
      <c r="D212" s="52">
        <v>10</v>
      </c>
      <c r="E212" s="53">
        <v>53.4</v>
      </c>
      <c r="G212" s="3" t="e">
        <f>#REF!*E212</f>
        <v>#REF!</v>
      </c>
      <c r="H212" s="3" t="e">
        <f>#REF!*#REF!</f>
        <v>#REF!</v>
      </c>
    </row>
    <row r="213" spans="1:9">
      <c r="A213" s="57" t="s">
        <v>251</v>
      </c>
      <c r="B213" s="5" t="s">
        <v>3</v>
      </c>
      <c r="C213" s="5">
        <v>18</v>
      </c>
      <c r="D213" s="52">
        <v>10</v>
      </c>
      <c r="E213" s="53">
        <v>35.4</v>
      </c>
      <c r="G213" s="3" t="e">
        <f>#REF!*E213</f>
        <v>#REF!</v>
      </c>
      <c r="H213" s="3" t="e">
        <f>#REF!*#REF!</f>
        <v>#REF!</v>
      </c>
    </row>
    <row r="214" spans="1:9">
      <c r="A214" s="58" t="s">
        <v>252</v>
      </c>
      <c r="B214" s="5" t="s">
        <v>3</v>
      </c>
      <c r="C214" s="5">
        <v>18</v>
      </c>
      <c r="D214" s="52">
        <v>10</v>
      </c>
      <c r="E214" s="53">
        <v>31.4</v>
      </c>
      <c r="G214" s="3" t="e">
        <f>#REF!*E214</f>
        <v>#REF!</v>
      </c>
      <c r="H214" s="3" t="e">
        <f>#REF!*#REF!</f>
        <v>#REF!</v>
      </c>
    </row>
    <row r="215" spans="1:9">
      <c r="A215" s="54" t="s">
        <v>239</v>
      </c>
      <c r="B215" s="5" t="s">
        <v>3</v>
      </c>
      <c r="C215" s="5">
        <v>18</v>
      </c>
      <c r="D215" s="52">
        <v>10</v>
      </c>
      <c r="E215" s="53">
        <v>50.1</v>
      </c>
      <c r="G215" s="3" t="e">
        <f>#REF!*E215</f>
        <v>#REF!</v>
      </c>
      <c r="H215" s="3" t="e">
        <f>#REF!*#REF!</f>
        <v>#REF!</v>
      </c>
    </row>
    <row r="216" spans="1:9" ht="15.75">
      <c r="A216" s="92" t="s">
        <v>107</v>
      </c>
      <c r="B216" s="93"/>
      <c r="C216" s="93"/>
      <c r="D216" s="93"/>
      <c r="E216" s="93"/>
      <c r="F216" s="25"/>
      <c r="G216" s="25"/>
      <c r="H216" s="25"/>
      <c r="I216" s="25"/>
    </row>
    <row r="217" spans="1:9">
      <c r="A217" s="51" t="s">
        <v>108</v>
      </c>
      <c r="B217" s="5" t="s">
        <v>3</v>
      </c>
      <c r="C217" s="5">
        <v>18</v>
      </c>
      <c r="D217" s="52">
        <v>12</v>
      </c>
      <c r="E217" s="53">
        <v>39.4</v>
      </c>
      <c r="G217" s="3" t="e">
        <f>#REF!*E217</f>
        <v>#REF!</v>
      </c>
      <c r="H217" s="3" t="e">
        <f>#REF!*#REF!</f>
        <v>#REF!</v>
      </c>
    </row>
    <row r="218" spans="1:9">
      <c r="A218" s="51" t="s">
        <v>109</v>
      </c>
      <c r="B218" s="5" t="s">
        <v>3</v>
      </c>
      <c r="C218" s="5">
        <v>18</v>
      </c>
      <c r="D218" s="52">
        <v>12</v>
      </c>
      <c r="E218" s="53">
        <v>52.8</v>
      </c>
      <c r="G218" s="3" t="e">
        <f>#REF!*E218</f>
        <v>#REF!</v>
      </c>
      <c r="H218" s="3" t="e">
        <f>#REF!*#REF!</f>
        <v>#REF!</v>
      </c>
    </row>
    <row r="219" spans="1:9">
      <c r="A219" s="59" t="s">
        <v>253</v>
      </c>
      <c r="B219" s="5" t="s">
        <v>3</v>
      </c>
      <c r="C219" s="5">
        <v>18</v>
      </c>
      <c r="D219" s="52">
        <v>12</v>
      </c>
      <c r="E219" s="53">
        <v>52.8</v>
      </c>
      <c r="G219" s="3" t="e">
        <f>#REF!*E219</f>
        <v>#REF!</v>
      </c>
      <c r="H219" s="3" t="e">
        <f>#REF!*#REF!</f>
        <v>#REF!</v>
      </c>
    </row>
    <row r="220" spans="1:9">
      <c r="A220" s="59" t="s">
        <v>254</v>
      </c>
      <c r="B220" s="5" t="s">
        <v>3</v>
      </c>
      <c r="C220" s="5">
        <v>18</v>
      </c>
      <c r="D220" s="52">
        <v>12</v>
      </c>
      <c r="E220" s="53">
        <v>60</v>
      </c>
      <c r="G220" s="3" t="e">
        <f>#REF!*E220</f>
        <v>#REF!</v>
      </c>
      <c r="H220" s="3" t="e">
        <f>#REF!*#REF!</f>
        <v>#REF!</v>
      </c>
    </row>
    <row r="221" spans="1:9" ht="15.75">
      <c r="A221" s="99" t="s">
        <v>110</v>
      </c>
      <c r="B221" s="100"/>
      <c r="C221" s="100"/>
      <c r="D221" s="100"/>
      <c r="E221" s="100"/>
      <c r="F221" s="25"/>
      <c r="G221" s="25"/>
      <c r="H221" s="25"/>
      <c r="I221" s="25"/>
    </row>
    <row r="222" spans="1:9">
      <c r="A222" s="51" t="s">
        <v>111</v>
      </c>
      <c r="B222" s="5" t="s">
        <v>3</v>
      </c>
      <c r="C222" s="5">
        <v>15</v>
      </c>
      <c r="D222" s="52">
        <v>10</v>
      </c>
      <c r="E222" s="53">
        <v>49.6</v>
      </c>
      <c r="G222" s="3" t="e">
        <f>#REF!*E222</f>
        <v>#REF!</v>
      </c>
      <c r="H222" s="3" t="e">
        <f>#REF!*#REF!</f>
        <v>#REF!</v>
      </c>
    </row>
    <row r="223" spans="1:9">
      <c r="A223" s="51" t="s">
        <v>112</v>
      </c>
      <c r="B223" s="5" t="s">
        <v>3</v>
      </c>
      <c r="C223" s="5">
        <v>15</v>
      </c>
      <c r="D223" s="52">
        <v>12</v>
      </c>
      <c r="E223" s="53">
        <v>57.8</v>
      </c>
      <c r="G223" s="3" t="e">
        <f>#REF!*E223</f>
        <v>#REF!</v>
      </c>
      <c r="H223" s="3" t="e">
        <f>#REF!*#REF!</f>
        <v>#REF!</v>
      </c>
    </row>
    <row r="224" spans="1:9">
      <c r="A224" s="51" t="s">
        <v>113</v>
      </c>
      <c r="B224" s="5" t="s">
        <v>3</v>
      </c>
      <c r="C224" s="5">
        <v>15</v>
      </c>
      <c r="D224" s="52">
        <v>12</v>
      </c>
      <c r="E224" s="53">
        <v>57.8</v>
      </c>
      <c r="G224" s="3" t="e">
        <f>#REF!*E224</f>
        <v>#REF!</v>
      </c>
      <c r="H224" s="3" t="e">
        <f>#REF!*#REF!</f>
        <v>#REF!</v>
      </c>
    </row>
    <row r="225" spans="1:9">
      <c r="A225" s="51" t="s">
        <v>114</v>
      </c>
      <c r="B225" s="5" t="s">
        <v>3</v>
      </c>
      <c r="C225" s="5">
        <v>15</v>
      </c>
      <c r="D225" s="52">
        <v>12</v>
      </c>
      <c r="E225" s="53">
        <v>57.8</v>
      </c>
      <c r="G225" s="3" t="e">
        <f>#REF!*E225</f>
        <v>#REF!</v>
      </c>
      <c r="H225" s="3" t="e">
        <f>#REF!*#REF!</f>
        <v>#REF!</v>
      </c>
    </row>
    <row r="226" spans="1:9" ht="12.75" customHeight="1">
      <c r="A226" s="51" t="s">
        <v>115</v>
      </c>
      <c r="B226" s="5" t="s">
        <v>3</v>
      </c>
      <c r="C226" s="5">
        <v>15</v>
      </c>
      <c r="D226" s="52">
        <v>12</v>
      </c>
      <c r="E226" s="53">
        <v>57.8</v>
      </c>
      <c r="G226" s="3" t="e">
        <f>#REF!*E226</f>
        <v>#REF!</v>
      </c>
      <c r="H226" s="3" t="e">
        <f>#REF!*#REF!</f>
        <v>#REF!</v>
      </c>
    </row>
    <row r="227" spans="1:9" ht="12.75" customHeight="1">
      <c r="A227" s="51" t="s">
        <v>116</v>
      </c>
      <c r="B227" s="5" t="s">
        <v>3</v>
      </c>
      <c r="C227" s="5">
        <v>15</v>
      </c>
      <c r="D227" s="52">
        <v>12</v>
      </c>
      <c r="E227" s="53">
        <v>57.8</v>
      </c>
      <c r="G227" s="3" t="e">
        <f>#REF!*E227</f>
        <v>#REF!</v>
      </c>
      <c r="H227" s="3" t="e">
        <f>#REF!*#REF!</f>
        <v>#REF!</v>
      </c>
    </row>
    <row r="228" spans="1:9" ht="12.75" customHeight="1">
      <c r="A228" s="51" t="s">
        <v>117</v>
      </c>
      <c r="B228" s="5" t="s">
        <v>3</v>
      </c>
      <c r="C228" s="5">
        <v>14</v>
      </c>
      <c r="D228" s="52">
        <v>10</v>
      </c>
      <c r="E228" s="53">
        <v>35.1</v>
      </c>
      <c r="G228" s="3" t="e">
        <f>#REF!*E228</f>
        <v>#REF!</v>
      </c>
      <c r="H228" s="3" t="e">
        <f>#REF!*#REF!</f>
        <v>#REF!</v>
      </c>
    </row>
    <row r="229" spans="1:9" ht="12.75" customHeight="1">
      <c r="A229" s="51" t="s">
        <v>118</v>
      </c>
      <c r="B229" s="5" t="s">
        <v>3</v>
      </c>
      <c r="C229" s="5">
        <v>14</v>
      </c>
      <c r="D229" s="52">
        <v>10</v>
      </c>
      <c r="E229" s="53">
        <v>40.299999999999997</v>
      </c>
      <c r="G229" s="3" t="e">
        <f>#REF!*E229</f>
        <v>#REF!</v>
      </c>
      <c r="H229" s="3" t="e">
        <f>#REF!*#REF!</f>
        <v>#REF!</v>
      </c>
    </row>
    <row r="230" spans="1:9" ht="12.75" customHeight="1">
      <c r="A230" s="51" t="s">
        <v>119</v>
      </c>
      <c r="B230" s="5" t="s">
        <v>3</v>
      </c>
      <c r="C230" s="5">
        <v>14</v>
      </c>
      <c r="D230" s="52">
        <v>10</v>
      </c>
      <c r="E230" s="53">
        <v>40.299999999999997</v>
      </c>
      <c r="G230" s="3" t="e">
        <f>#REF!*E230</f>
        <v>#REF!</v>
      </c>
      <c r="H230" s="3" t="e">
        <f>#REF!*#REF!</f>
        <v>#REF!</v>
      </c>
    </row>
    <row r="231" spans="1:9" ht="12.75" customHeight="1">
      <c r="A231" s="51" t="s">
        <v>120</v>
      </c>
      <c r="B231" s="5" t="s">
        <v>3</v>
      </c>
      <c r="C231" s="5">
        <v>14</v>
      </c>
      <c r="D231" s="52">
        <v>10</v>
      </c>
      <c r="E231" s="53">
        <v>39.6</v>
      </c>
      <c r="G231" s="3" t="e">
        <f>#REF!*E231</f>
        <v>#REF!</v>
      </c>
      <c r="H231" s="3" t="e">
        <f>#REF!*#REF!</f>
        <v>#REF!</v>
      </c>
    </row>
    <row r="232" spans="1:9" ht="12.75" customHeight="1">
      <c r="A232" s="51" t="s">
        <v>121</v>
      </c>
      <c r="B232" s="5" t="s">
        <v>3</v>
      </c>
      <c r="C232" s="5">
        <v>14</v>
      </c>
      <c r="D232" s="52">
        <v>10</v>
      </c>
      <c r="E232" s="53">
        <v>44.8</v>
      </c>
      <c r="G232" s="3" t="e">
        <f>#REF!*E232</f>
        <v>#REF!</v>
      </c>
      <c r="H232" s="3" t="e">
        <f>#REF!*#REF!</f>
        <v>#REF!</v>
      </c>
    </row>
    <row r="233" spans="1:9" ht="12.75" customHeight="1">
      <c r="A233" s="51" t="s">
        <v>122</v>
      </c>
      <c r="B233" s="5" t="s">
        <v>3</v>
      </c>
      <c r="C233" s="5">
        <v>14</v>
      </c>
      <c r="D233" s="52">
        <v>10</v>
      </c>
      <c r="E233" s="53">
        <v>44.8</v>
      </c>
      <c r="G233" s="3" t="e">
        <f>#REF!*E233</f>
        <v>#REF!</v>
      </c>
      <c r="H233" s="3" t="e">
        <f>#REF!*#REF!</f>
        <v>#REF!</v>
      </c>
    </row>
    <row r="234" spans="1:9" ht="12.75" customHeight="1">
      <c r="A234" s="99" t="s">
        <v>123</v>
      </c>
      <c r="B234" s="100"/>
      <c r="C234" s="100"/>
      <c r="D234" s="100"/>
      <c r="E234" s="100"/>
      <c r="F234" s="25"/>
      <c r="G234" s="25"/>
      <c r="H234" s="25"/>
      <c r="I234" s="25"/>
    </row>
    <row r="235" spans="1:9" ht="12.75" customHeight="1">
      <c r="A235" s="51" t="s">
        <v>124</v>
      </c>
      <c r="B235" s="5" t="s">
        <v>3</v>
      </c>
      <c r="C235" s="5">
        <v>24</v>
      </c>
      <c r="D235" s="52">
        <v>10</v>
      </c>
      <c r="E235" s="53">
        <v>60.1</v>
      </c>
      <c r="G235" s="3" t="e">
        <f>#REF!*E235</f>
        <v>#REF!</v>
      </c>
      <c r="H235" s="3" t="e">
        <f>#REF!*#REF!</f>
        <v>#REF!</v>
      </c>
    </row>
    <row r="236" spans="1:9" ht="12.75" customHeight="1">
      <c r="A236" s="51" t="s">
        <v>125</v>
      </c>
      <c r="B236" s="5" t="s">
        <v>3</v>
      </c>
      <c r="C236" s="5">
        <v>24</v>
      </c>
      <c r="D236" s="52">
        <v>10</v>
      </c>
      <c r="E236" s="53">
        <v>60.1</v>
      </c>
      <c r="G236" s="3" t="e">
        <f>#REF!*E236</f>
        <v>#REF!</v>
      </c>
      <c r="H236" s="3" t="e">
        <f>#REF!*#REF!</f>
        <v>#REF!</v>
      </c>
    </row>
    <row r="237" spans="1:9" ht="12.75" customHeight="1">
      <c r="A237" s="51" t="s">
        <v>126</v>
      </c>
      <c r="B237" s="5" t="s">
        <v>3</v>
      </c>
      <c r="C237" s="5">
        <v>24</v>
      </c>
      <c r="D237" s="52">
        <v>10</v>
      </c>
      <c r="E237" s="53">
        <v>29.3</v>
      </c>
      <c r="G237" s="3" t="e">
        <f>#REF!*E237</f>
        <v>#REF!</v>
      </c>
      <c r="H237" s="3" t="e">
        <f>#REF!*#REF!</f>
        <v>#REF!</v>
      </c>
    </row>
    <row r="238" spans="1:9" ht="15" customHeight="1">
      <c r="A238" s="92" t="s">
        <v>127</v>
      </c>
      <c r="B238" s="93"/>
      <c r="C238" s="93"/>
      <c r="D238" s="93"/>
      <c r="E238" s="93"/>
      <c r="F238" s="25"/>
      <c r="G238" s="25"/>
      <c r="H238" s="25"/>
      <c r="I238" s="25"/>
    </row>
    <row r="239" spans="1:9" ht="15" customHeight="1">
      <c r="A239" s="51" t="s">
        <v>512</v>
      </c>
      <c r="B239" s="5" t="s">
        <v>3</v>
      </c>
      <c r="C239" s="5">
        <v>112</v>
      </c>
      <c r="D239" s="52">
        <v>10</v>
      </c>
      <c r="E239" s="53">
        <v>21.5</v>
      </c>
      <c r="G239" s="3" t="e">
        <f>#REF!*E239</f>
        <v>#REF!</v>
      </c>
      <c r="H239" s="3" t="e">
        <f>#REF!*#REF!</f>
        <v>#REF!</v>
      </c>
    </row>
    <row r="240" spans="1:9" ht="15" customHeight="1">
      <c r="A240" s="51" t="s">
        <v>513</v>
      </c>
      <c r="B240" s="5" t="s">
        <v>3</v>
      </c>
      <c r="C240" s="5">
        <v>112</v>
      </c>
      <c r="D240" s="52">
        <v>10</v>
      </c>
      <c r="E240" s="53">
        <v>16.7</v>
      </c>
      <c r="G240" s="3" t="e">
        <f>#REF!*E240</f>
        <v>#REF!</v>
      </c>
      <c r="H240" s="3" t="e">
        <f>#REF!*#REF!</f>
        <v>#REF!</v>
      </c>
    </row>
    <row r="241" spans="1:8" ht="15" customHeight="1">
      <c r="A241" s="51" t="s">
        <v>514</v>
      </c>
      <c r="B241" s="5" t="s">
        <v>3</v>
      </c>
      <c r="C241" s="5">
        <v>112</v>
      </c>
      <c r="D241" s="52">
        <v>10</v>
      </c>
      <c r="E241" s="53">
        <v>15</v>
      </c>
      <c r="G241" s="3" t="e">
        <f>#REF!*E241</f>
        <v>#REF!</v>
      </c>
      <c r="H241" s="3" t="e">
        <f>#REF!*#REF!</f>
        <v>#REF!</v>
      </c>
    </row>
    <row r="242" spans="1:8" ht="15" customHeight="1">
      <c r="A242" s="51" t="s">
        <v>506</v>
      </c>
      <c r="B242" s="5" t="s">
        <v>3</v>
      </c>
      <c r="C242" s="5">
        <v>15</v>
      </c>
      <c r="D242" s="52">
        <v>10</v>
      </c>
      <c r="E242" s="79">
        <v>93.7</v>
      </c>
      <c r="G242" s="3" t="e">
        <f>#REF!*E242</f>
        <v>#REF!</v>
      </c>
      <c r="H242" s="3" t="e">
        <f>#REF!*#REF!</f>
        <v>#REF!</v>
      </c>
    </row>
    <row r="243" spans="1:8" ht="15" customHeight="1">
      <c r="A243" s="51" t="s">
        <v>505</v>
      </c>
      <c r="B243" s="5" t="s">
        <v>3</v>
      </c>
      <c r="C243" s="5">
        <v>15</v>
      </c>
      <c r="D243" s="52">
        <v>10</v>
      </c>
      <c r="E243" s="80">
        <v>98.2</v>
      </c>
      <c r="G243" s="3" t="e">
        <f>#REF!*E243</f>
        <v>#REF!</v>
      </c>
      <c r="H243" s="3" t="e">
        <f>#REF!*#REF!</f>
        <v>#REF!</v>
      </c>
    </row>
    <row r="244" spans="1:8" ht="15" customHeight="1">
      <c r="A244" s="51" t="s">
        <v>128</v>
      </c>
      <c r="B244" s="5" t="s">
        <v>3</v>
      </c>
      <c r="C244" s="5">
        <v>15</v>
      </c>
      <c r="D244" s="52">
        <v>5</v>
      </c>
      <c r="E244" s="62">
        <v>222.1</v>
      </c>
      <c r="G244" s="3" t="e">
        <f>#REF!*E244</f>
        <v>#REF!</v>
      </c>
      <c r="H244" s="3" t="e">
        <f>#REF!*#REF!</f>
        <v>#REF!</v>
      </c>
    </row>
    <row r="245" spans="1:8" ht="12.75" customHeight="1">
      <c r="A245" s="51" t="s">
        <v>129</v>
      </c>
      <c r="B245" s="5" t="s">
        <v>3</v>
      </c>
      <c r="C245" s="5">
        <v>15</v>
      </c>
      <c r="D245" s="52">
        <v>5</v>
      </c>
      <c r="E245" s="53">
        <v>239</v>
      </c>
      <c r="G245" s="3" t="e">
        <f>#REF!*E245</f>
        <v>#REF!</v>
      </c>
      <c r="H245" s="3" t="e">
        <f>#REF!*#REF!</f>
        <v>#REF!</v>
      </c>
    </row>
    <row r="246" spans="1:8" ht="12.75" customHeight="1">
      <c r="A246" s="51" t="s">
        <v>130</v>
      </c>
      <c r="B246" s="5" t="s">
        <v>3</v>
      </c>
      <c r="C246" s="5">
        <v>15</v>
      </c>
      <c r="D246" s="52">
        <v>10</v>
      </c>
      <c r="E246" s="53">
        <v>137.5</v>
      </c>
      <c r="G246" s="3" t="e">
        <f>#REF!*E246</f>
        <v>#REF!</v>
      </c>
      <c r="H246" s="3" t="e">
        <f>#REF!*#REF!</f>
        <v>#REF!</v>
      </c>
    </row>
    <row r="247" spans="1:8" ht="12.75" customHeight="1">
      <c r="A247" s="51" t="s">
        <v>131</v>
      </c>
      <c r="B247" s="5" t="s">
        <v>3</v>
      </c>
      <c r="C247" s="5">
        <v>15</v>
      </c>
      <c r="D247" s="52">
        <v>10</v>
      </c>
      <c r="E247" s="53">
        <v>141.1</v>
      </c>
      <c r="G247" s="3" t="e">
        <f>#REF!*E247</f>
        <v>#REF!</v>
      </c>
      <c r="H247" s="3" t="e">
        <f>#REF!*#REF!</f>
        <v>#REF!</v>
      </c>
    </row>
    <row r="248" spans="1:8" ht="12.75" customHeight="1">
      <c r="A248" s="51" t="s">
        <v>132</v>
      </c>
      <c r="B248" s="5" t="s">
        <v>3</v>
      </c>
      <c r="C248" s="5">
        <v>15</v>
      </c>
      <c r="D248" s="52">
        <v>10</v>
      </c>
      <c r="E248" s="53">
        <v>137.5</v>
      </c>
      <c r="G248" s="3" t="e">
        <f>#REF!*E248</f>
        <v>#REF!</v>
      </c>
      <c r="H248" s="3" t="e">
        <f>#REF!*#REF!</f>
        <v>#REF!</v>
      </c>
    </row>
    <row r="249" spans="1:8" ht="15" customHeight="1">
      <c r="A249" s="51" t="s">
        <v>133</v>
      </c>
      <c r="B249" s="5" t="s">
        <v>3</v>
      </c>
      <c r="C249" s="5">
        <v>15</v>
      </c>
      <c r="D249" s="52">
        <v>10</v>
      </c>
      <c r="E249" s="53">
        <v>137.5</v>
      </c>
      <c r="G249" s="3" t="e">
        <f>#REF!*E249</f>
        <v>#REF!</v>
      </c>
      <c r="H249" s="3" t="e">
        <f>#REF!*#REF!</f>
        <v>#REF!</v>
      </c>
    </row>
    <row r="250" spans="1:8" ht="15" customHeight="1">
      <c r="A250" s="51" t="s">
        <v>134</v>
      </c>
      <c r="B250" s="5" t="s">
        <v>3</v>
      </c>
      <c r="C250" s="5">
        <v>15</v>
      </c>
      <c r="D250" s="52">
        <v>10</v>
      </c>
      <c r="E250" s="53">
        <v>93.7</v>
      </c>
      <c r="G250" s="3" t="e">
        <f>#REF!*E250</f>
        <v>#REF!</v>
      </c>
      <c r="H250" s="3" t="e">
        <f>#REF!*#REF!</f>
        <v>#REF!</v>
      </c>
    </row>
    <row r="251" spans="1:8" ht="15" customHeight="1">
      <c r="A251" s="59" t="s">
        <v>238</v>
      </c>
      <c r="B251" s="5" t="s">
        <v>3</v>
      </c>
      <c r="C251" s="5">
        <v>15</v>
      </c>
      <c r="D251" s="52">
        <v>10</v>
      </c>
      <c r="E251" s="53">
        <v>95.7</v>
      </c>
      <c r="G251" s="3" t="e">
        <f>#REF!*E251</f>
        <v>#REF!</v>
      </c>
      <c r="H251" s="3" t="e">
        <f>#REF!*#REF!</f>
        <v>#REF!</v>
      </c>
    </row>
    <row r="252" spans="1:8" ht="15" customHeight="1">
      <c r="A252" s="51" t="s">
        <v>135</v>
      </c>
      <c r="B252" s="5" t="s">
        <v>3</v>
      </c>
      <c r="C252" s="5">
        <v>14</v>
      </c>
      <c r="D252" s="52">
        <v>10</v>
      </c>
      <c r="E252" s="53">
        <v>123.1</v>
      </c>
      <c r="G252" s="3" t="e">
        <f>#REF!*E252</f>
        <v>#REF!</v>
      </c>
      <c r="H252" s="3" t="e">
        <f>#REF!*#REF!</f>
        <v>#REF!</v>
      </c>
    </row>
    <row r="253" spans="1:8" ht="15" customHeight="1">
      <c r="A253" s="51" t="s">
        <v>136</v>
      </c>
      <c r="B253" s="5" t="s">
        <v>3</v>
      </c>
      <c r="C253" s="5">
        <v>15</v>
      </c>
      <c r="D253" s="52">
        <v>10</v>
      </c>
      <c r="E253" s="53">
        <v>93.7</v>
      </c>
      <c r="G253" s="3" t="e">
        <f>#REF!*E253</f>
        <v>#REF!</v>
      </c>
      <c r="H253" s="3" t="e">
        <f>#REF!*#REF!</f>
        <v>#REF!</v>
      </c>
    </row>
    <row r="254" spans="1:8" ht="15" customHeight="1">
      <c r="A254" s="51" t="s">
        <v>137</v>
      </c>
      <c r="B254" s="5" t="s">
        <v>3</v>
      </c>
      <c r="C254" s="5">
        <v>15</v>
      </c>
      <c r="D254" s="52">
        <v>10</v>
      </c>
      <c r="E254" s="53">
        <v>119.2</v>
      </c>
      <c r="G254" s="3" t="e">
        <f>#REF!*E254</f>
        <v>#REF!</v>
      </c>
      <c r="H254" s="3" t="e">
        <f>#REF!*#REF!</f>
        <v>#REF!</v>
      </c>
    </row>
    <row r="255" spans="1:8" ht="15" customHeight="1">
      <c r="A255" s="51" t="s">
        <v>138</v>
      </c>
      <c r="B255" s="5" t="s">
        <v>3</v>
      </c>
      <c r="C255" s="5">
        <v>15</v>
      </c>
      <c r="D255" s="52">
        <v>10</v>
      </c>
      <c r="E255" s="53">
        <v>119.2</v>
      </c>
      <c r="G255" s="3" t="e">
        <f>#REF!*E255</f>
        <v>#REF!</v>
      </c>
      <c r="H255" s="3" t="e">
        <f>#REF!*#REF!</f>
        <v>#REF!</v>
      </c>
    </row>
    <row r="256" spans="1:8" ht="15" customHeight="1">
      <c r="A256" s="51" t="s">
        <v>139</v>
      </c>
      <c r="B256" s="5" t="s">
        <v>3</v>
      </c>
      <c r="C256" s="5">
        <v>15</v>
      </c>
      <c r="D256" s="52">
        <v>10</v>
      </c>
      <c r="E256" s="53">
        <v>102.7</v>
      </c>
      <c r="G256" s="3" t="e">
        <f>#REF!*E256</f>
        <v>#REF!</v>
      </c>
      <c r="H256" s="3" t="e">
        <f>#REF!*#REF!</f>
        <v>#REF!</v>
      </c>
    </row>
    <row r="257" spans="1:9" ht="15" customHeight="1">
      <c r="A257" s="51" t="s">
        <v>140</v>
      </c>
      <c r="B257" s="5" t="s">
        <v>3</v>
      </c>
      <c r="C257" s="5">
        <v>15</v>
      </c>
      <c r="D257" s="52">
        <v>10</v>
      </c>
      <c r="E257" s="53">
        <v>65.8</v>
      </c>
      <c r="G257" s="3" t="e">
        <f>#REF!*E257</f>
        <v>#REF!</v>
      </c>
      <c r="H257" s="3" t="e">
        <f>#REF!*#REF!</f>
        <v>#REF!</v>
      </c>
    </row>
    <row r="258" spans="1:9" ht="15" customHeight="1">
      <c r="A258" s="92" t="s">
        <v>33</v>
      </c>
      <c r="B258" s="93"/>
      <c r="C258" s="93"/>
      <c r="D258" s="93"/>
      <c r="E258" s="93"/>
      <c r="F258" s="25"/>
      <c r="G258" s="25"/>
      <c r="H258" s="25"/>
      <c r="I258" s="25"/>
    </row>
    <row r="259" spans="1:9" ht="15" customHeight="1">
      <c r="A259" s="54" t="s">
        <v>442</v>
      </c>
      <c r="B259" s="77" t="s">
        <v>35</v>
      </c>
      <c r="C259" s="52">
        <v>16</v>
      </c>
      <c r="D259" s="52">
        <v>10</v>
      </c>
      <c r="E259" s="53">
        <v>114.6</v>
      </c>
      <c r="G259" s="3" t="e">
        <f>#REF!*E259</f>
        <v>#REF!</v>
      </c>
      <c r="H259" s="3" t="e">
        <f>#REF!*#REF!</f>
        <v>#REF!</v>
      </c>
    </row>
    <row r="260" spans="1:9" ht="12.75" customHeight="1">
      <c r="A260" s="54" t="s">
        <v>443</v>
      </c>
      <c r="B260" s="77" t="s">
        <v>35</v>
      </c>
      <c r="C260" s="52">
        <v>16</v>
      </c>
      <c r="D260" s="52">
        <v>10</v>
      </c>
      <c r="E260" s="53">
        <v>114.6</v>
      </c>
      <c r="G260" s="3" t="e">
        <f>#REF!*E260</f>
        <v>#REF!</v>
      </c>
      <c r="H260" s="3" t="e">
        <f>#REF!*#REF!</f>
        <v>#REF!</v>
      </c>
    </row>
    <row r="261" spans="1:9" ht="15" customHeight="1">
      <c r="A261" s="54" t="s">
        <v>444</v>
      </c>
      <c r="B261" s="77" t="s">
        <v>35</v>
      </c>
      <c r="C261" s="52">
        <v>16</v>
      </c>
      <c r="D261" s="52">
        <v>10</v>
      </c>
      <c r="E261" s="53">
        <v>114.6</v>
      </c>
      <c r="G261" s="3" t="e">
        <f>#REF!*E261</f>
        <v>#REF!</v>
      </c>
      <c r="H261" s="3" t="e">
        <f>#REF!*#REF!</f>
        <v>#REF!</v>
      </c>
    </row>
    <row r="262" spans="1:9" ht="15" customHeight="1">
      <c r="A262" s="92" t="s">
        <v>336</v>
      </c>
      <c r="B262" s="93"/>
      <c r="C262" s="93"/>
      <c r="D262" s="93"/>
      <c r="E262" s="93"/>
      <c r="F262" s="25"/>
      <c r="G262" s="25"/>
      <c r="H262" s="25"/>
      <c r="I262" s="25"/>
    </row>
    <row r="263" spans="1:9" ht="15" customHeight="1">
      <c r="A263" s="54" t="s">
        <v>445</v>
      </c>
      <c r="B263" s="55" t="s">
        <v>3</v>
      </c>
      <c r="C263" s="55">
        <v>18</v>
      </c>
      <c r="D263" s="52">
        <v>12</v>
      </c>
      <c r="E263" s="53">
        <v>73.5</v>
      </c>
      <c r="G263" s="3" t="e">
        <f>#REF!*E263</f>
        <v>#REF!</v>
      </c>
      <c r="H263" s="3" t="e">
        <f>#REF!*#REF!</f>
        <v>#REF!</v>
      </c>
    </row>
    <row r="264" spans="1:9" ht="15" customHeight="1">
      <c r="A264" s="54" t="s">
        <v>446</v>
      </c>
      <c r="B264" s="55" t="s">
        <v>3</v>
      </c>
      <c r="C264" s="55">
        <v>16</v>
      </c>
      <c r="D264" s="52">
        <v>12</v>
      </c>
      <c r="E264" s="53">
        <v>73.5</v>
      </c>
      <c r="G264" s="3" t="e">
        <f>#REF!*E264</f>
        <v>#REF!</v>
      </c>
      <c r="H264" s="3" t="e">
        <f>#REF!*#REF!</f>
        <v>#REF!</v>
      </c>
    </row>
    <row r="265" spans="1:9" ht="15" customHeight="1">
      <c r="A265" s="54" t="s">
        <v>447</v>
      </c>
      <c r="B265" s="55" t="s">
        <v>3</v>
      </c>
      <c r="C265" s="55">
        <v>18</v>
      </c>
      <c r="D265" s="52">
        <v>12</v>
      </c>
      <c r="E265" s="53">
        <v>73.5</v>
      </c>
      <c r="G265" s="3" t="e">
        <f>#REF!*E265</f>
        <v>#REF!</v>
      </c>
      <c r="H265" s="3" t="e">
        <f>#REF!*#REF!</f>
        <v>#REF!</v>
      </c>
    </row>
    <row r="266" spans="1:9" ht="15" customHeight="1">
      <c r="A266" s="92" t="s">
        <v>62</v>
      </c>
      <c r="B266" s="105"/>
      <c r="C266" s="105"/>
      <c r="D266" s="105"/>
      <c r="E266" s="106"/>
      <c r="F266" s="25"/>
      <c r="G266" s="25"/>
      <c r="H266" s="25"/>
      <c r="I266" s="25"/>
    </row>
    <row r="267" spans="1:9" ht="15" customHeight="1">
      <c r="A267" s="51" t="s">
        <v>448</v>
      </c>
      <c r="B267" s="54" t="s">
        <v>3</v>
      </c>
      <c r="C267" s="52">
        <v>14</v>
      </c>
      <c r="D267" s="52">
        <v>10</v>
      </c>
      <c r="E267" s="60">
        <v>50.6</v>
      </c>
      <c r="G267" s="3" t="e">
        <f>#REF!*E267</f>
        <v>#REF!</v>
      </c>
      <c r="H267" s="3" t="e">
        <f>#REF!*#REF!</f>
        <v>#REF!</v>
      </c>
    </row>
    <row r="268" spans="1:9" ht="15" customHeight="1">
      <c r="A268" s="51" t="s">
        <v>449</v>
      </c>
      <c r="B268" s="54" t="s">
        <v>3</v>
      </c>
      <c r="C268" s="52">
        <v>14</v>
      </c>
      <c r="D268" s="52">
        <v>10</v>
      </c>
      <c r="E268" s="61">
        <v>50.6</v>
      </c>
      <c r="G268" s="3" t="e">
        <f>#REF!*E268</f>
        <v>#REF!</v>
      </c>
      <c r="H268" s="3" t="e">
        <f>#REF!*#REF!</f>
        <v>#REF!</v>
      </c>
    </row>
    <row r="269" spans="1:9" ht="15" customHeight="1">
      <c r="A269" s="51" t="s">
        <v>240</v>
      </c>
      <c r="B269" s="54" t="s">
        <v>3</v>
      </c>
      <c r="C269" s="52">
        <v>14</v>
      </c>
      <c r="D269" s="52">
        <v>10</v>
      </c>
      <c r="E269" s="60">
        <v>47.3</v>
      </c>
      <c r="G269" s="3" t="e">
        <f>#REF!*E269</f>
        <v>#REF!</v>
      </c>
      <c r="H269" s="3" t="e">
        <f>#REF!*#REF!</f>
        <v>#REF!</v>
      </c>
    </row>
    <row r="270" spans="1:9" ht="15" customHeight="1">
      <c r="A270" s="51" t="s">
        <v>241</v>
      </c>
      <c r="B270" s="54" t="s">
        <v>3</v>
      </c>
      <c r="C270" s="52">
        <v>14</v>
      </c>
      <c r="D270" s="52">
        <v>10</v>
      </c>
      <c r="E270" s="60">
        <v>50.6</v>
      </c>
      <c r="G270" s="3" t="e">
        <f>#REF!*E270</f>
        <v>#REF!</v>
      </c>
      <c r="H270" s="3" t="e">
        <f>#REF!*#REF!</f>
        <v>#REF!</v>
      </c>
    </row>
    <row r="271" spans="1:9" ht="15" customHeight="1">
      <c r="A271" s="92" t="s">
        <v>141</v>
      </c>
      <c r="B271" s="93"/>
      <c r="C271" s="93"/>
      <c r="D271" s="93"/>
      <c r="E271" s="94"/>
      <c r="F271" s="25"/>
      <c r="G271" s="25"/>
      <c r="H271" s="25"/>
      <c r="I271" s="25"/>
    </row>
    <row r="272" spans="1:9" ht="15" customHeight="1">
      <c r="A272" s="51" t="s">
        <v>142</v>
      </c>
      <c r="B272" s="5" t="s">
        <v>3</v>
      </c>
      <c r="C272" s="5">
        <v>40</v>
      </c>
      <c r="D272" s="52">
        <v>10</v>
      </c>
      <c r="E272" s="53">
        <v>29.4</v>
      </c>
      <c r="G272" s="3" t="e">
        <f>#REF!*E272</f>
        <v>#REF!</v>
      </c>
      <c r="H272" s="3" t="e">
        <f>#REF!*#REF!</f>
        <v>#REF!</v>
      </c>
    </row>
    <row r="273" spans="1:9" ht="15" customHeight="1">
      <c r="A273" s="51" t="s">
        <v>143</v>
      </c>
      <c r="B273" s="5" t="s">
        <v>3</v>
      </c>
      <c r="C273" s="5">
        <v>40</v>
      </c>
      <c r="D273" s="52">
        <v>10</v>
      </c>
      <c r="E273" s="53">
        <v>51.6</v>
      </c>
      <c r="G273" s="3" t="e">
        <f>#REF!*E273</f>
        <v>#REF!</v>
      </c>
      <c r="H273" s="3" t="e">
        <f>#REF!*#REF!</f>
        <v>#REF!</v>
      </c>
    </row>
    <row r="274" spans="1:9">
      <c r="A274" s="51" t="s">
        <v>144</v>
      </c>
      <c r="B274" s="5" t="s">
        <v>3</v>
      </c>
      <c r="C274" s="5">
        <v>40</v>
      </c>
      <c r="D274" s="52">
        <v>10</v>
      </c>
      <c r="E274" s="53">
        <v>45.3</v>
      </c>
      <c r="G274" s="3" t="e">
        <f>#REF!*E274</f>
        <v>#REF!</v>
      </c>
      <c r="H274" s="3" t="e">
        <f>#REF!*#REF!</f>
        <v>#REF!</v>
      </c>
    </row>
    <row r="275" spans="1:9">
      <c r="A275" s="51" t="s">
        <v>145</v>
      </c>
      <c r="B275" s="5" t="s">
        <v>3</v>
      </c>
      <c r="C275" s="5">
        <v>40</v>
      </c>
      <c r="D275" s="52">
        <v>10</v>
      </c>
      <c r="E275" s="53">
        <v>31.2</v>
      </c>
      <c r="G275" s="3" t="e">
        <f>#REF!*E275</f>
        <v>#REF!</v>
      </c>
      <c r="H275" s="3" t="e">
        <f>#REF!*#REF!</f>
        <v>#REF!</v>
      </c>
    </row>
    <row r="276" spans="1:9">
      <c r="A276" s="51" t="s">
        <v>146</v>
      </c>
      <c r="B276" s="5" t="s">
        <v>3</v>
      </c>
      <c r="C276" s="5">
        <v>40</v>
      </c>
      <c r="D276" s="52">
        <v>10</v>
      </c>
      <c r="E276" s="53">
        <v>57.1</v>
      </c>
      <c r="G276" s="3" t="e">
        <f>#REF!*E276</f>
        <v>#REF!</v>
      </c>
      <c r="H276" s="3" t="e">
        <f>#REF!*#REF!</f>
        <v>#REF!</v>
      </c>
    </row>
    <row r="277" spans="1:9">
      <c r="A277" s="51" t="s">
        <v>147</v>
      </c>
      <c r="B277" s="5" t="s">
        <v>3</v>
      </c>
      <c r="C277" s="5">
        <v>40</v>
      </c>
      <c r="D277" s="52">
        <v>10</v>
      </c>
      <c r="E277" s="53">
        <v>26.5</v>
      </c>
      <c r="G277" s="3" t="e">
        <f>#REF!*E277</f>
        <v>#REF!</v>
      </c>
      <c r="H277" s="3" t="e">
        <f>#REF!*#REF!</f>
        <v>#REF!</v>
      </c>
    </row>
    <row r="278" spans="1:9">
      <c r="A278" s="51" t="s">
        <v>148</v>
      </c>
      <c r="B278" s="5" t="s">
        <v>3</v>
      </c>
      <c r="C278" s="5">
        <v>40</v>
      </c>
      <c r="D278" s="52">
        <v>10</v>
      </c>
      <c r="E278" s="53">
        <v>32.799999999999997</v>
      </c>
      <c r="G278" s="3" t="e">
        <f>#REF!*E278</f>
        <v>#REF!</v>
      </c>
      <c r="H278" s="3" t="e">
        <f>#REF!*#REF!</f>
        <v>#REF!</v>
      </c>
    </row>
    <row r="279" spans="1:9">
      <c r="A279" s="51" t="s">
        <v>149</v>
      </c>
      <c r="B279" s="5" t="s">
        <v>3</v>
      </c>
      <c r="C279" s="5">
        <v>40</v>
      </c>
      <c r="D279" s="52">
        <v>10</v>
      </c>
      <c r="E279" s="53">
        <v>57.3</v>
      </c>
      <c r="G279" s="3" t="e">
        <f>#REF!*E279</f>
        <v>#REF!</v>
      </c>
      <c r="H279" s="3" t="e">
        <f>#REF!*#REF!</f>
        <v>#REF!</v>
      </c>
    </row>
    <row r="280" spans="1:9">
      <c r="A280" s="51" t="s">
        <v>150</v>
      </c>
      <c r="B280" s="5" t="s">
        <v>3</v>
      </c>
      <c r="C280" s="5">
        <v>40</v>
      </c>
      <c r="D280" s="52">
        <v>10</v>
      </c>
      <c r="E280" s="53">
        <v>27.3</v>
      </c>
      <c r="G280" s="3" t="e">
        <f>#REF!*E280</f>
        <v>#REF!</v>
      </c>
      <c r="H280" s="3" t="e">
        <f>#REF!*#REF!</f>
        <v>#REF!</v>
      </c>
    </row>
    <row r="281" spans="1:9" ht="15" customHeight="1">
      <c r="A281" s="95" t="s">
        <v>151</v>
      </c>
      <c r="B281" s="96"/>
      <c r="C281" s="96"/>
      <c r="D281" s="96"/>
      <c r="E281" s="96"/>
      <c r="F281" s="25"/>
      <c r="G281" s="25"/>
      <c r="H281" s="25"/>
      <c r="I281" s="25"/>
    </row>
    <row r="282" spans="1:9" ht="15" customHeight="1">
      <c r="A282" s="51" t="s">
        <v>152</v>
      </c>
      <c r="B282" s="5" t="s">
        <v>3</v>
      </c>
      <c r="C282" s="5">
        <v>14</v>
      </c>
      <c r="D282" s="52">
        <v>10</v>
      </c>
      <c r="E282" s="53">
        <v>78</v>
      </c>
      <c r="G282" s="3" t="e">
        <f>#REF!*E282</f>
        <v>#REF!</v>
      </c>
      <c r="H282" s="3" t="e">
        <f>#REF!*#REF!</f>
        <v>#REF!</v>
      </c>
    </row>
    <row r="283" spans="1:9">
      <c r="A283" s="51" t="s">
        <v>153</v>
      </c>
      <c r="B283" s="5" t="s">
        <v>3</v>
      </c>
      <c r="C283" s="5">
        <v>14</v>
      </c>
      <c r="D283" s="52">
        <v>5</v>
      </c>
      <c r="E283" s="53">
        <v>78</v>
      </c>
      <c r="G283" s="3" t="e">
        <f>#REF!*E283</f>
        <v>#REF!</v>
      </c>
      <c r="H283" s="3" t="e">
        <f>#REF!*#REF!</f>
        <v>#REF!</v>
      </c>
    </row>
    <row r="284" spans="1:9" ht="15.75">
      <c r="A284" s="99" t="s">
        <v>154</v>
      </c>
      <c r="B284" s="100"/>
      <c r="C284" s="100"/>
      <c r="D284" s="100"/>
      <c r="E284" s="100"/>
      <c r="F284" s="25"/>
      <c r="G284" s="25"/>
      <c r="H284" s="25"/>
      <c r="I284" s="25"/>
    </row>
    <row r="285" spans="1:9">
      <c r="A285" s="51" t="s">
        <v>230</v>
      </c>
      <c r="B285" s="5" t="s">
        <v>3</v>
      </c>
      <c r="C285" s="5">
        <v>320</v>
      </c>
      <c r="D285" s="52">
        <v>10</v>
      </c>
      <c r="E285" s="53">
        <v>27</v>
      </c>
      <c r="G285" s="3" t="e">
        <f>#REF!*E285</f>
        <v>#REF!</v>
      </c>
      <c r="H285" s="3" t="e">
        <f>#REF!*#REF!</f>
        <v>#REF!</v>
      </c>
    </row>
    <row r="286" spans="1:9">
      <c r="A286" s="51" t="s">
        <v>229</v>
      </c>
      <c r="B286" s="5" t="s">
        <v>3</v>
      </c>
      <c r="C286" s="5">
        <v>320</v>
      </c>
      <c r="D286" s="52">
        <v>10</v>
      </c>
      <c r="E286" s="53">
        <v>8.4</v>
      </c>
      <c r="G286" s="3" t="e">
        <f>#REF!*E286</f>
        <v>#REF!</v>
      </c>
      <c r="H286" s="3" t="e">
        <f>#REF!*#REF!</f>
        <v>#REF!</v>
      </c>
    </row>
    <row r="287" spans="1:9">
      <c r="A287" s="51" t="s">
        <v>228</v>
      </c>
      <c r="B287" s="5" t="s">
        <v>3</v>
      </c>
      <c r="C287" s="5">
        <v>320</v>
      </c>
      <c r="D287" s="52">
        <v>10</v>
      </c>
      <c r="E287" s="53">
        <v>8.4</v>
      </c>
      <c r="G287" s="3" t="e">
        <f>#REF!*E287</f>
        <v>#REF!</v>
      </c>
      <c r="H287" s="3" t="e">
        <f>#REF!*#REF!</f>
        <v>#REF!</v>
      </c>
    </row>
    <row r="288" spans="1:9">
      <c r="A288" s="51" t="s">
        <v>227</v>
      </c>
      <c r="B288" s="5" t="s">
        <v>3</v>
      </c>
      <c r="C288" s="5">
        <v>320</v>
      </c>
      <c r="D288" s="52">
        <v>10</v>
      </c>
      <c r="E288" s="53">
        <v>8.4</v>
      </c>
      <c r="G288" s="3" t="e">
        <f>#REF!*E288</f>
        <v>#REF!</v>
      </c>
      <c r="H288" s="3" t="e">
        <f>#REF!*#REF!</f>
        <v>#REF!</v>
      </c>
    </row>
    <row r="289" spans="1:9">
      <c r="A289" s="56" t="s">
        <v>242</v>
      </c>
      <c r="B289" s="5" t="s">
        <v>3</v>
      </c>
      <c r="C289" s="5">
        <v>25</v>
      </c>
      <c r="D289" s="52">
        <v>24</v>
      </c>
      <c r="E289" s="53">
        <v>99</v>
      </c>
      <c r="G289" s="3" t="e">
        <f>#REF!*E289</f>
        <v>#REF!</v>
      </c>
      <c r="H289" s="3" t="e">
        <f>#REF!*#REF!</f>
        <v>#REF!</v>
      </c>
    </row>
    <row r="290" spans="1:9">
      <c r="A290" s="56" t="s">
        <v>243</v>
      </c>
      <c r="B290" s="5" t="s">
        <v>3</v>
      </c>
      <c r="C290" s="5">
        <v>25</v>
      </c>
      <c r="D290" s="52">
        <v>24</v>
      </c>
      <c r="E290" s="53">
        <v>191.2</v>
      </c>
      <c r="G290" s="3" t="e">
        <f>#REF!*E290</f>
        <v>#REF!</v>
      </c>
      <c r="H290" s="3" t="e">
        <f>#REF!*#REF!</f>
        <v>#REF!</v>
      </c>
    </row>
    <row r="291" spans="1:9">
      <c r="A291" s="56" t="s">
        <v>346</v>
      </c>
      <c r="B291" s="5" t="s">
        <v>3</v>
      </c>
      <c r="C291" s="5">
        <v>25</v>
      </c>
      <c r="D291" s="52">
        <v>24</v>
      </c>
      <c r="E291" s="53">
        <v>47.3</v>
      </c>
      <c r="G291" s="3" t="e">
        <f>#REF!*E291</f>
        <v>#REF!</v>
      </c>
      <c r="H291" s="3" t="e">
        <f>#REF!*#REF!</f>
        <v>#REF!</v>
      </c>
    </row>
    <row r="292" spans="1:9">
      <c r="A292" s="51" t="s">
        <v>155</v>
      </c>
      <c r="B292" s="5" t="s">
        <v>3</v>
      </c>
      <c r="C292" s="5">
        <v>18</v>
      </c>
      <c r="D292" s="52">
        <v>24</v>
      </c>
      <c r="E292" s="53">
        <v>60.1</v>
      </c>
      <c r="G292" s="3" t="e">
        <f>#REF!*E292</f>
        <v>#REF!</v>
      </c>
      <c r="H292" s="3" t="e">
        <f>#REF!*#REF!</f>
        <v>#REF!</v>
      </c>
    </row>
    <row r="293" spans="1:9">
      <c r="A293" s="54" t="s">
        <v>450</v>
      </c>
      <c r="B293" s="5" t="s">
        <v>3</v>
      </c>
      <c r="C293" s="5">
        <v>18</v>
      </c>
      <c r="D293" s="52">
        <v>24</v>
      </c>
      <c r="E293" s="62">
        <v>94.3</v>
      </c>
      <c r="G293" s="3" t="e">
        <f>#REF!*E293</f>
        <v>#REF!</v>
      </c>
      <c r="H293" s="3" t="e">
        <f>#REF!*#REF!</f>
        <v>#REF!</v>
      </c>
    </row>
    <row r="294" spans="1:9" ht="15.75">
      <c r="A294" s="92" t="s">
        <v>156</v>
      </c>
      <c r="B294" s="93"/>
      <c r="C294" s="93"/>
      <c r="D294" s="93"/>
      <c r="E294" s="93"/>
      <c r="F294" s="25"/>
      <c r="G294" s="25"/>
      <c r="H294" s="25"/>
      <c r="I294" s="25"/>
    </row>
    <row r="295" spans="1:9">
      <c r="A295" s="51" t="s">
        <v>226</v>
      </c>
      <c r="B295" s="5" t="s">
        <v>3</v>
      </c>
      <c r="C295" s="5">
        <v>160</v>
      </c>
      <c r="D295" s="52">
        <v>10</v>
      </c>
      <c r="E295" s="53">
        <v>21.6</v>
      </c>
      <c r="G295" s="3" t="e">
        <f>#REF!*E295</f>
        <v>#REF!</v>
      </c>
      <c r="H295" s="3" t="e">
        <f>#REF!*#REF!</f>
        <v>#REF!</v>
      </c>
    </row>
    <row r="296" spans="1:9">
      <c r="A296" s="51" t="s">
        <v>225</v>
      </c>
      <c r="B296" s="5" t="s">
        <v>3</v>
      </c>
      <c r="C296" s="5">
        <v>160</v>
      </c>
      <c r="D296" s="52">
        <v>10</v>
      </c>
      <c r="E296" s="53">
        <v>21.6</v>
      </c>
      <c r="G296" s="3" t="e">
        <f>#REF!*E296</f>
        <v>#REF!</v>
      </c>
      <c r="H296" s="3" t="e">
        <f>#REF!*#REF!</f>
        <v>#REF!</v>
      </c>
    </row>
    <row r="297" spans="1:9">
      <c r="A297" s="51" t="s">
        <v>224</v>
      </c>
      <c r="B297" s="5" t="s">
        <v>3</v>
      </c>
      <c r="C297" s="5">
        <v>160</v>
      </c>
      <c r="D297" s="52">
        <v>10</v>
      </c>
      <c r="E297" s="53">
        <v>21.6</v>
      </c>
      <c r="G297" s="3" t="e">
        <f>#REF!*E297</f>
        <v>#REF!</v>
      </c>
      <c r="H297" s="3" t="e">
        <f>#REF!*#REF!</f>
        <v>#REF!</v>
      </c>
    </row>
    <row r="298" spans="1:9">
      <c r="A298" s="51" t="s">
        <v>223</v>
      </c>
      <c r="B298" s="5" t="s">
        <v>3</v>
      </c>
      <c r="C298" s="5">
        <v>160</v>
      </c>
      <c r="D298" s="52">
        <v>10</v>
      </c>
      <c r="E298" s="53">
        <v>21.6</v>
      </c>
      <c r="G298" s="3" t="e">
        <f>#REF!*E298</f>
        <v>#REF!</v>
      </c>
      <c r="H298" s="3" t="e">
        <f>#REF!*#REF!</f>
        <v>#REF!</v>
      </c>
    </row>
    <row r="299" spans="1:9">
      <c r="A299" s="51" t="s">
        <v>222</v>
      </c>
      <c r="B299" s="5" t="s">
        <v>3</v>
      </c>
      <c r="C299" s="5">
        <v>160</v>
      </c>
      <c r="D299" s="52">
        <v>10</v>
      </c>
      <c r="E299" s="53">
        <v>21.6</v>
      </c>
      <c r="G299" s="3" t="e">
        <f>#REF!*E299</f>
        <v>#REF!</v>
      </c>
      <c r="H299" s="3" t="e">
        <f>#REF!*#REF!</f>
        <v>#REF!</v>
      </c>
    </row>
    <row r="300" spans="1:9">
      <c r="A300" s="51" t="s">
        <v>221</v>
      </c>
      <c r="B300" s="5" t="s">
        <v>3</v>
      </c>
      <c r="C300" s="5">
        <v>160</v>
      </c>
      <c r="D300" s="52">
        <v>10</v>
      </c>
      <c r="E300" s="53">
        <v>21.6</v>
      </c>
      <c r="G300" s="3" t="e">
        <f>#REF!*E300</f>
        <v>#REF!</v>
      </c>
      <c r="H300" s="3" t="e">
        <f>#REF!*#REF!</f>
        <v>#REF!</v>
      </c>
    </row>
    <row r="301" spans="1:9">
      <c r="A301" s="51" t="s">
        <v>220</v>
      </c>
      <c r="B301" s="5" t="s">
        <v>3</v>
      </c>
      <c r="C301" s="5">
        <v>160</v>
      </c>
      <c r="D301" s="52">
        <v>10</v>
      </c>
      <c r="E301" s="53">
        <v>21.6</v>
      </c>
      <c r="G301" s="3" t="e">
        <f>#REF!*E301</f>
        <v>#REF!</v>
      </c>
      <c r="H301" s="3" t="e">
        <f>#REF!*#REF!</f>
        <v>#REF!</v>
      </c>
    </row>
    <row r="302" spans="1:9">
      <c r="A302" s="51" t="s">
        <v>219</v>
      </c>
      <c r="B302" s="5" t="s">
        <v>3</v>
      </c>
      <c r="C302" s="5">
        <v>160</v>
      </c>
      <c r="D302" s="52">
        <v>10</v>
      </c>
      <c r="E302" s="53">
        <v>21.6</v>
      </c>
      <c r="G302" s="3" t="e">
        <f>#REF!*E302</f>
        <v>#REF!</v>
      </c>
      <c r="H302" s="3" t="e">
        <f>#REF!*#REF!</f>
        <v>#REF!</v>
      </c>
    </row>
    <row r="303" spans="1:9" ht="12.75" customHeight="1">
      <c r="A303" s="51" t="s">
        <v>218</v>
      </c>
      <c r="B303" s="5" t="s">
        <v>3</v>
      </c>
      <c r="C303" s="5">
        <v>160</v>
      </c>
      <c r="D303" s="52">
        <v>10</v>
      </c>
      <c r="E303" s="53">
        <v>21.6</v>
      </c>
      <c r="G303" s="3" t="e">
        <f>#REF!*E303</f>
        <v>#REF!</v>
      </c>
      <c r="H303" s="3" t="e">
        <f>#REF!*#REF!</f>
        <v>#REF!</v>
      </c>
    </row>
    <row r="304" spans="1:9" ht="15" customHeight="1">
      <c r="A304" s="51" t="s">
        <v>288</v>
      </c>
      <c r="B304" s="5" t="s">
        <v>3</v>
      </c>
      <c r="C304" s="5">
        <v>144</v>
      </c>
      <c r="D304" s="52">
        <v>10</v>
      </c>
      <c r="E304" s="53">
        <v>21.2</v>
      </c>
      <c r="G304" s="3" t="e">
        <f>#REF!*E304</f>
        <v>#REF!</v>
      </c>
      <c r="H304" s="3" t="e">
        <f>#REF!*#REF!</f>
        <v>#REF!</v>
      </c>
    </row>
    <row r="305" spans="1:18" ht="15" customHeight="1">
      <c r="A305" s="51" t="s">
        <v>289</v>
      </c>
      <c r="B305" s="5" t="s">
        <v>3</v>
      </c>
      <c r="C305" s="5">
        <v>144</v>
      </c>
      <c r="D305" s="52">
        <v>10</v>
      </c>
      <c r="E305" s="53">
        <v>21.6</v>
      </c>
      <c r="G305" s="3" t="e">
        <f>#REF!*E305</f>
        <v>#REF!</v>
      </c>
      <c r="H305" s="3" t="e">
        <f>#REF!*#REF!</f>
        <v>#REF!</v>
      </c>
    </row>
    <row r="306" spans="1:18" ht="15" customHeight="1">
      <c r="A306" s="51" t="s">
        <v>290</v>
      </c>
      <c r="B306" s="5" t="s">
        <v>3</v>
      </c>
      <c r="C306" s="5">
        <v>144</v>
      </c>
      <c r="D306" s="52">
        <v>10</v>
      </c>
      <c r="E306" s="53">
        <v>21.6</v>
      </c>
      <c r="G306" s="3" t="e">
        <f>#REF!*E306</f>
        <v>#REF!</v>
      </c>
      <c r="H306" s="3" t="e">
        <f>#REF!*#REF!</f>
        <v>#REF!</v>
      </c>
    </row>
    <row r="307" spans="1:18" ht="15" customHeight="1">
      <c r="A307" s="51" t="s">
        <v>511</v>
      </c>
      <c r="B307" s="5" t="s">
        <v>3</v>
      </c>
      <c r="C307" s="5">
        <v>144</v>
      </c>
      <c r="D307" s="52">
        <v>10</v>
      </c>
      <c r="E307" s="53">
        <v>21.6</v>
      </c>
      <c r="G307" s="3" t="e">
        <f>#REF!*E307</f>
        <v>#REF!</v>
      </c>
      <c r="H307" s="3" t="e">
        <f>#REF!*#REF!</f>
        <v>#REF!</v>
      </c>
    </row>
    <row r="308" spans="1:18" ht="15" customHeight="1">
      <c r="A308" s="51" t="s">
        <v>291</v>
      </c>
      <c r="B308" s="5" t="s">
        <v>3</v>
      </c>
      <c r="C308" s="5">
        <v>144</v>
      </c>
      <c r="D308" s="52">
        <v>10</v>
      </c>
      <c r="E308" s="53">
        <v>21</v>
      </c>
      <c r="G308" s="3" t="e">
        <f>#REF!*E308</f>
        <v>#REF!</v>
      </c>
      <c r="H308" s="3" t="e">
        <f>#REF!*#REF!</f>
        <v>#REF!</v>
      </c>
    </row>
    <row r="309" spans="1:18" ht="15" customHeight="1">
      <c r="A309" s="51" t="s">
        <v>292</v>
      </c>
      <c r="B309" s="5" t="s">
        <v>3</v>
      </c>
      <c r="C309" s="5">
        <v>144</v>
      </c>
      <c r="D309" s="52">
        <v>10</v>
      </c>
      <c r="E309" s="53">
        <v>21.6</v>
      </c>
      <c r="G309" s="3" t="e">
        <f>#REF!*E309</f>
        <v>#REF!</v>
      </c>
      <c r="H309" s="3" t="e">
        <f>#REF!*#REF!</f>
        <v>#REF!</v>
      </c>
    </row>
    <row r="310" spans="1:18" ht="15" customHeight="1">
      <c r="A310" s="3" t="s">
        <v>515</v>
      </c>
      <c r="B310" s="5" t="s">
        <v>3</v>
      </c>
      <c r="C310" s="82"/>
      <c r="D310" s="70">
        <v>10</v>
      </c>
      <c r="E310" s="71">
        <v>24.6</v>
      </c>
      <c r="G310" s="3" t="e">
        <f>#REF!*E310</f>
        <v>#REF!</v>
      </c>
      <c r="H310" s="3" t="e">
        <f>#REF!*#REF!</f>
        <v>#REF!</v>
      </c>
      <c r="J310" s="83"/>
      <c r="K310" s="84"/>
      <c r="L310" s="84"/>
      <c r="M310" s="84"/>
      <c r="N310" s="84"/>
      <c r="O310" s="84"/>
      <c r="P310" s="84"/>
      <c r="Q310" s="85"/>
      <c r="R310" s="86"/>
    </row>
    <row r="311" spans="1:18" ht="15" customHeight="1">
      <c r="A311" s="3" t="s">
        <v>516</v>
      </c>
      <c r="B311" s="5" t="s">
        <v>3</v>
      </c>
      <c r="C311" s="82"/>
      <c r="D311" s="70">
        <v>10</v>
      </c>
      <c r="E311" s="71">
        <v>24.6</v>
      </c>
      <c r="G311" s="3" t="e">
        <f>#REF!*E311</f>
        <v>#REF!</v>
      </c>
      <c r="H311" s="3" t="e">
        <f>#REF!*#REF!</f>
        <v>#REF!</v>
      </c>
      <c r="J311" s="83"/>
      <c r="K311" s="84"/>
      <c r="L311" s="84"/>
      <c r="M311" s="84"/>
      <c r="N311" s="84"/>
      <c r="O311" s="84"/>
      <c r="P311" s="84"/>
      <c r="Q311" s="85"/>
      <c r="R311" s="86"/>
    </row>
    <row r="312" spans="1:18" ht="15" customHeight="1">
      <c r="A312" s="3" t="s">
        <v>517</v>
      </c>
      <c r="B312" s="5" t="s">
        <v>3</v>
      </c>
      <c r="C312" s="82"/>
      <c r="D312" s="70">
        <v>10</v>
      </c>
      <c r="E312" s="71">
        <v>24.6</v>
      </c>
      <c r="G312" s="3" t="e">
        <f>#REF!*E312</f>
        <v>#REF!</v>
      </c>
      <c r="H312" s="3" t="e">
        <f>#REF!*#REF!</f>
        <v>#REF!</v>
      </c>
      <c r="J312" s="83"/>
      <c r="K312" s="84"/>
      <c r="L312" s="84"/>
      <c r="M312" s="84"/>
      <c r="N312" s="84"/>
      <c r="O312" s="84"/>
      <c r="P312" s="84"/>
      <c r="Q312" s="85"/>
      <c r="R312" s="86"/>
    </row>
    <row r="313" spans="1:18" ht="15" customHeight="1">
      <c r="A313" s="3" t="s">
        <v>518</v>
      </c>
      <c r="B313" s="5" t="s">
        <v>3</v>
      </c>
      <c r="C313" s="82"/>
      <c r="D313" s="70">
        <v>10</v>
      </c>
      <c r="E313" s="71">
        <v>24.6</v>
      </c>
      <c r="G313" s="3" t="e">
        <f>#REF!*E313</f>
        <v>#REF!</v>
      </c>
      <c r="H313" s="3" t="e">
        <f>#REF!*#REF!</f>
        <v>#REF!</v>
      </c>
      <c r="J313" s="83"/>
      <c r="K313" s="84"/>
      <c r="L313" s="84"/>
      <c r="M313" s="84"/>
      <c r="N313" s="84"/>
      <c r="O313" s="84"/>
      <c r="P313" s="84"/>
      <c r="Q313" s="85"/>
      <c r="R313" s="86"/>
    </row>
    <row r="314" spans="1:18" ht="15" customHeight="1">
      <c r="A314" s="3" t="s">
        <v>519</v>
      </c>
      <c r="B314" s="5" t="s">
        <v>3</v>
      </c>
      <c r="C314" s="82"/>
      <c r="D314" s="70">
        <v>10</v>
      </c>
      <c r="E314" s="71">
        <v>26.1</v>
      </c>
      <c r="G314" s="3" t="e">
        <f>#REF!*E314</f>
        <v>#REF!</v>
      </c>
      <c r="H314" s="3" t="e">
        <f>#REF!*#REF!</f>
        <v>#REF!</v>
      </c>
      <c r="J314" s="83"/>
      <c r="K314" s="84"/>
      <c r="L314" s="84"/>
      <c r="M314" s="84"/>
      <c r="N314" s="84"/>
      <c r="O314" s="84"/>
      <c r="P314" s="84"/>
      <c r="Q314" s="85"/>
      <c r="R314" s="86"/>
    </row>
    <row r="315" spans="1:18" ht="15" customHeight="1">
      <c r="A315" s="92" t="s">
        <v>157</v>
      </c>
      <c r="B315" s="93"/>
      <c r="C315" s="93"/>
      <c r="D315" s="93"/>
      <c r="E315" s="93"/>
      <c r="F315" s="25"/>
      <c r="G315" s="25"/>
      <c r="H315" s="25"/>
      <c r="I315" s="25"/>
    </row>
    <row r="316" spans="1:18" ht="15" customHeight="1">
      <c r="A316" s="51" t="s">
        <v>158</v>
      </c>
      <c r="B316" s="55" t="s">
        <v>3</v>
      </c>
      <c r="C316" s="55">
        <v>16</v>
      </c>
      <c r="D316" s="52">
        <v>4</v>
      </c>
      <c r="E316" s="53">
        <v>46.5</v>
      </c>
      <c r="G316" s="3" t="e">
        <f>#REF!*E316</f>
        <v>#REF!</v>
      </c>
      <c r="H316" s="3" t="e">
        <f>#REF!*#REF!</f>
        <v>#REF!</v>
      </c>
    </row>
    <row r="317" spans="1:18" ht="15" customHeight="1">
      <c r="A317" s="51" t="s">
        <v>159</v>
      </c>
      <c r="B317" s="55" t="s">
        <v>3</v>
      </c>
      <c r="C317" s="55">
        <v>16</v>
      </c>
      <c r="D317" s="52">
        <v>4</v>
      </c>
      <c r="E317" s="53">
        <v>38.9</v>
      </c>
      <c r="G317" s="3" t="e">
        <f>#REF!*E317</f>
        <v>#REF!</v>
      </c>
      <c r="H317" s="3" t="e">
        <f>#REF!*#REF!</f>
        <v>#REF!</v>
      </c>
    </row>
    <row r="318" spans="1:18" ht="15" customHeight="1">
      <c r="A318" s="51" t="s">
        <v>160</v>
      </c>
      <c r="B318" s="55" t="s">
        <v>3</v>
      </c>
      <c r="C318" s="55">
        <v>16</v>
      </c>
      <c r="D318" s="52">
        <v>4</v>
      </c>
      <c r="E318" s="53">
        <v>41.6</v>
      </c>
      <c r="G318" s="3" t="e">
        <f>#REF!*E318</f>
        <v>#REF!</v>
      </c>
      <c r="H318" s="3" t="e">
        <f>#REF!*#REF!</f>
        <v>#REF!</v>
      </c>
    </row>
    <row r="319" spans="1:18" ht="15" customHeight="1">
      <c r="A319" s="63" t="s">
        <v>268</v>
      </c>
      <c r="B319" s="55" t="s">
        <v>3</v>
      </c>
      <c r="C319" s="55">
        <v>16</v>
      </c>
      <c r="D319" s="52">
        <v>4</v>
      </c>
      <c r="E319" s="53">
        <v>60.1</v>
      </c>
      <c r="G319" s="3" t="e">
        <f>#REF!*E319</f>
        <v>#REF!</v>
      </c>
      <c r="H319" s="3" t="e">
        <f>#REF!*#REF!</f>
        <v>#REF!</v>
      </c>
    </row>
    <row r="320" spans="1:18" ht="15" customHeight="1">
      <c r="A320" s="63" t="s">
        <v>269</v>
      </c>
      <c r="B320" s="55" t="s">
        <v>3</v>
      </c>
      <c r="C320" s="55">
        <v>16</v>
      </c>
      <c r="D320" s="52">
        <v>4</v>
      </c>
      <c r="E320" s="53">
        <v>60.1</v>
      </c>
      <c r="G320" s="3" t="e">
        <f>#REF!*E320</f>
        <v>#REF!</v>
      </c>
      <c r="H320" s="3" t="e">
        <f>#REF!*#REF!</f>
        <v>#REF!</v>
      </c>
    </row>
    <row r="321" spans="1:9" ht="15" customHeight="1">
      <c r="A321" s="59" t="s">
        <v>270</v>
      </c>
      <c r="B321" s="55" t="s">
        <v>3</v>
      </c>
      <c r="C321" s="55">
        <v>16</v>
      </c>
      <c r="D321" s="52">
        <v>4</v>
      </c>
      <c r="E321" s="53">
        <v>50.1</v>
      </c>
      <c r="G321" s="3" t="e">
        <f>#REF!*E321</f>
        <v>#REF!</v>
      </c>
      <c r="H321" s="3" t="e">
        <f>#REF!*#REF!</f>
        <v>#REF!</v>
      </c>
    </row>
    <row r="322" spans="1:9" ht="15" customHeight="1">
      <c r="A322" s="57" t="s">
        <v>378</v>
      </c>
      <c r="B322" s="55" t="s">
        <v>3</v>
      </c>
      <c r="C322" s="55">
        <v>16</v>
      </c>
      <c r="D322" s="52">
        <v>4</v>
      </c>
      <c r="E322" s="53">
        <v>50.1</v>
      </c>
      <c r="G322" s="3" t="e">
        <f>#REF!*E322</f>
        <v>#REF!</v>
      </c>
      <c r="H322" s="3" t="e">
        <f>#REF!*#REF!</f>
        <v>#REF!</v>
      </c>
    </row>
    <row r="323" spans="1:9" ht="15" customHeight="1">
      <c r="A323" s="51" t="s">
        <v>161</v>
      </c>
      <c r="B323" s="55" t="s">
        <v>3</v>
      </c>
      <c r="C323" s="55">
        <v>16</v>
      </c>
      <c r="D323" s="52">
        <v>4</v>
      </c>
      <c r="E323" s="53">
        <v>43.7</v>
      </c>
      <c r="G323" s="3" t="e">
        <f>#REF!*E323</f>
        <v>#REF!</v>
      </c>
      <c r="H323" s="3" t="e">
        <f>#REF!*#REF!</f>
        <v>#REF!</v>
      </c>
    </row>
    <row r="324" spans="1:9" ht="15" customHeight="1">
      <c r="A324" s="92" t="s">
        <v>162</v>
      </c>
      <c r="B324" s="93"/>
      <c r="C324" s="93"/>
      <c r="D324" s="93"/>
      <c r="E324" s="93"/>
      <c r="F324" s="25"/>
      <c r="G324" s="25"/>
      <c r="H324" s="25"/>
      <c r="I324" s="25"/>
    </row>
    <row r="325" spans="1:9">
      <c r="A325" s="51" t="s">
        <v>163</v>
      </c>
      <c r="B325" s="5" t="s">
        <v>3</v>
      </c>
      <c r="C325" s="5">
        <v>14</v>
      </c>
      <c r="D325" s="52">
        <v>12</v>
      </c>
      <c r="E325" s="53">
        <v>112.2</v>
      </c>
      <c r="G325" s="3" t="e">
        <f>#REF!*E325</f>
        <v>#REF!</v>
      </c>
      <c r="H325" s="3" t="e">
        <f>#REF!*#REF!</f>
        <v>#REF!</v>
      </c>
    </row>
    <row r="326" spans="1:9">
      <c r="A326" s="51" t="s">
        <v>255</v>
      </c>
      <c r="B326" s="5" t="s">
        <v>3</v>
      </c>
      <c r="C326" s="5">
        <v>14</v>
      </c>
      <c r="D326" s="52">
        <v>12</v>
      </c>
      <c r="E326" s="53">
        <v>112.2</v>
      </c>
      <c r="G326" s="3" t="e">
        <f>#REF!*E326</f>
        <v>#REF!</v>
      </c>
      <c r="H326" s="3" t="e">
        <f>#REF!*#REF!</f>
        <v>#REF!</v>
      </c>
    </row>
    <row r="327" spans="1:9" ht="15" customHeight="1">
      <c r="A327" s="51" t="s">
        <v>164</v>
      </c>
      <c r="B327" s="5" t="s">
        <v>3</v>
      </c>
      <c r="C327" s="5">
        <v>14</v>
      </c>
      <c r="D327" s="52">
        <v>12</v>
      </c>
      <c r="E327" s="53">
        <v>112.2</v>
      </c>
      <c r="G327" s="3" t="e">
        <f>#REF!*E327</f>
        <v>#REF!</v>
      </c>
      <c r="H327" s="3" t="e">
        <f>#REF!*#REF!</f>
        <v>#REF!</v>
      </c>
    </row>
    <row r="328" spans="1:9" ht="15" customHeight="1">
      <c r="A328" s="51" t="s">
        <v>256</v>
      </c>
      <c r="B328" s="5" t="s">
        <v>3</v>
      </c>
      <c r="C328" s="5">
        <v>14</v>
      </c>
      <c r="D328" s="52">
        <v>12</v>
      </c>
      <c r="E328" s="53">
        <v>112.2</v>
      </c>
      <c r="G328" s="3" t="e">
        <f>#REF!*E328</f>
        <v>#REF!</v>
      </c>
      <c r="H328" s="3" t="e">
        <f>#REF!*#REF!</f>
        <v>#REF!</v>
      </c>
    </row>
    <row r="329" spans="1:9" ht="15" customHeight="1">
      <c r="A329" s="51" t="s">
        <v>347</v>
      </c>
      <c r="B329" s="5" t="s">
        <v>3</v>
      </c>
      <c r="C329" s="5">
        <v>14</v>
      </c>
      <c r="D329" s="52">
        <v>12</v>
      </c>
      <c r="E329" s="53">
        <v>70.3</v>
      </c>
      <c r="G329" s="3" t="e">
        <f>#REF!*E329</f>
        <v>#REF!</v>
      </c>
      <c r="H329" s="3" t="e">
        <f>#REF!*#REF!</f>
        <v>#REF!</v>
      </c>
    </row>
    <row r="330" spans="1:9" ht="15" customHeight="1">
      <c r="A330" s="51" t="s">
        <v>348</v>
      </c>
      <c r="B330" s="5" t="s">
        <v>3</v>
      </c>
      <c r="C330" s="5">
        <v>14</v>
      </c>
      <c r="D330" s="52">
        <v>12</v>
      </c>
      <c r="E330" s="53">
        <v>70.3</v>
      </c>
      <c r="G330" s="3" t="e">
        <f>#REF!*E330</f>
        <v>#REF!</v>
      </c>
      <c r="H330" s="3" t="e">
        <f>#REF!*#REF!</f>
        <v>#REF!</v>
      </c>
    </row>
    <row r="331" spans="1:9" ht="15" customHeight="1">
      <c r="A331" s="51" t="s">
        <v>451</v>
      </c>
      <c r="B331" s="5" t="s">
        <v>3</v>
      </c>
      <c r="C331" s="5">
        <v>14</v>
      </c>
      <c r="D331" s="52">
        <v>12</v>
      </c>
      <c r="E331" s="53">
        <v>64.7</v>
      </c>
      <c r="G331" s="3" t="e">
        <f>#REF!*E331</f>
        <v>#REF!</v>
      </c>
      <c r="H331" s="3" t="e">
        <f>#REF!*#REF!</f>
        <v>#REF!</v>
      </c>
    </row>
    <row r="332" spans="1:9" ht="15" customHeight="1">
      <c r="A332" s="51" t="s">
        <v>349</v>
      </c>
      <c r="B332" s="5" t="s">
        <v>3</v>
      </c>
      <c r="C332" s="5">
        <v>14</v>
      </c>
      <c r="D332" s="52">
        <v>12</v>
      </c>
      <c r="E332" s="53">
        <v>64.7</v>
      </c>
      <c r="G332" s="3" t="e">
        <f>#REF!*E332</f>
        <v>#REF!</v>
      </c>
      <c r="H332" s="3" t="e">
        <f>#REF!*#REF!</f>
        <v>#REF!</v>
      </c>
    </row>
    <row r="333" spans="1:9" ht="15" customHeight="1">
      <c r="A333" s="51" t="s">
        <v>350</v>
      </c>
      <c r="B333" s="5" t="s">
        <v>3</v>
      </c>
      <c r="C333" s="5">
        <v>14</v>
      </c>
      <c r="D333" s="52">
        <v>12</v>
      </c>
      <c r="E333" s="53">
        <v>70.3</v>
      </c>
      <c r="G333" s="3" t="e">
        <f>#REF!*E333</f>
        <v>#REF!</v>
      </c>
      <c r="H333" s="3" t="e">
        <f>#REF!*#REF!</f>
        <v>#REF!</v>
      </c>
    </row>
    <row r="334" spans="1:9" ht="15" customHeight="1">
      <c r="A334" s="51" t="s">
        <v>257</v>
      </c>
      <c r="B334" s="5" t="s">
        <v>3</v>
      </c>
      <c r="C334" s="5">
        <v>14</v>
      </c>
      <c r="D334" s="52">
        <v>12</v>
      </c>
      <c r="E334" s="53">
        <v>121.7</v>
      </c>
      <c r="G334" s="3" t="e">
        <f>#REF!*E334</f>
        <v>#REF!</v>
      </c>
      <c r="H334" s="3" t="e">
        <f>#REF!*#REF!</f>
        <v>#REF!</v>
      </c>
    </row>
    <row r="335" spans="1:9" ht="15" customHeight="1">
      <c r="A335" s="51" t="s">
        <v>165</v>
      </c>
      <c r="B335" s="5" t="s">
        <v>3</v>
      </c>
      <c r="C335" s="5">
        <v>14</v>
      </c>
      <c r="D335" s="52">
        <v>12</v>
      </c>
      <c r="E335" s="53">
        <v>121.7</v>
      </c>
      <c r="G335" s="3" t="e">
        <f>#REF!*E335</f>
        <v>#REF!</v>
      </c>
      <c r="H335" s="3" t="e">
        <f>#REF!*#REF!</f>
        <v>#REF!</v>
      </c>
    </row>
    <row r="336" spans="1:9" ht="15" customHeight="1">
      <c r="A336" s="51" t="s">
        <v>244</v>
      </c>
      <c r="B336" s="5" t="s">
        <v>3</v>
      </c>
      <c r="C336" s="5">
        <v>14</v>
      </c>
      <c r="D336" s="52">
        <v>12</v>
      </c>
      <c r="E336" s="53">
        <v>121.7</v>
      </c>
      <c r="G336" s="3" t="e">
        <f>#REF!*E336</f>
        <v>#REF!</v>
      </c>
      <c r="H336" s="3" t="e">
        <f>#REF!*#REF!</f>
        <v>#REF!</v>
      </c>
    </row>
    <row r="337" spans="1:9" ht="15" customHeight="1">
      <c r="A337" s="51" t="s">
        <v>258</v>
      </c>
      <c r="B337" s="5" t="s">
        <v>3</v>
      </c>
      <c r="C337" s="5">
        <v>14</v>
      </c>
      <c r="D337" s="52">
        <v>12</v>
      </c>
      <c r="E337" s="53">
        <v>112.9</v>
      </c>
      <c r="G337" s="3" t="e">
        <f>#REF!*E337</f>
        <v>#REF!</v>
      </c>
      <c r="H337" s="3" t="e">
        <f>#REF!*#REF!</f>
        <v>#REF!</v>
      </c>
    </row>
    <row r="338" spans="1:9" ht="15" customHeight="1">
      <c r="A338" s="51" t="s">
        <v>166</v>
      </c>
      <c r="B338" s="5" t="s">
        <v>3</v>
      </c>
      <c r="C338" s="5">
        <v>14</v>
      </c>
      <c r="D338" s="52">
        <v>12</v>
      </c>
      <c r="E338" s="53">
        <v>112.9</v>
      </c>
      <c r="G338" s="3" t="e">
        <f>#REF!*E338</f>
        <v>#REF!</v>
      </c>
      <c r="H338" s="3" t="e">
        <f>#REF!*#REF!</f>
        <v>#REF!</v>
      </c>
    </row>
    <row r="339" spans="1:9" ht="15" customHeight="1">
      <c r="A339" s="51" t="s">
        <v>167</v>
      </c>
      <c r="B339" s="5" t="s">
        <v>3</v>
      </c>
      <c r="C339" s="5">
        <v>14</v>
      </c>
      <c r="D339" s="52">
        <v>12</v>
      </c>
      <c r="E339" s="53">
        <v>121.7</v>
      </c>
      <c r="G339" s="3" t="e">
        <f>#REF!*E339</f>
        <v>#REF!</v>
      </c>
      <c r="H339" s="3" t="e">
        <f>#REF!*#REF!</f>
        <v>#REF!</v>
      </c>
    </row>
    <row r="340" spans="1:9" ht="15" customHeight="1">
      <c r="A340" s="51" t="s">
        <v>259</v>
      </c>
      <c r="B340" s="5" t="s">
        <v>3</v>
      </c>
      <c r="C340" s="5">
        <v>14</v>
      </c>
      <c r="D340" s="52">
        <v>12</v>
      </c>
      <c r="E340" s="53">
        <v>112.9</v>
      </c>
      <c r="G340" s="3" t="e">
        <f>#REF!*E340</f>
        <v>#REF!</v>
      </c>
      <c r="H340" s="3" t="e">
        <f>#REF!*#REF!</f>
        <v>#REF!</v>
      </c>
    </row>
    <row r="341" spans="1:9" ht="15" customHeight="1">
      <c r="A341" s="51" t="s">
        <v>168</v>
      </c>
      <c r="B341" s="5" t="s">
        <v>3</v>
      </c>
      <c r="C341" s="5">
        <v>14</v>
      </c>
      <c r="D341" s="52">
        <v>12</v>
      </c>
      <c r="E341" s="53">
        <v>112.9</v>
      </c>
      <c r="G341" s="3" t="e">
        <f>#REF!*E341</f>
        <v>#REF!</v>
      </c>
      <c r="H341" s="3" t="e">
        <f>#REF!*#REF!</f>
        <v>#REF!</v>
      </c>
    </row>
    <row r="342" spans="1:9" ht="15" customHeight="1">
      <c r="A342" s="51" t="s">
        <v>245</v>
      </c>
      <c r="B342" s="5" t="s">
        <v>3</v>
      </c>
      <c r="C342" s="5">
        <v>14</v>
      </c>
      <c r="D342" s="52">
        <v>12</v>
      </c>
      <c r="E342" s="53">
        <v>112.9</v>
      </c>
      <c r="G342" s="3" t="e">
        <f>#REF!*E342</f>
        <v>#REF!</v>
      </c>
      <c r="H342" s="3" t="e">
        <f>#REF!*#REF!</f>
        <v>#REF!</v>
      </c>
    </row>
    <row r="343" spans="1:9" ht="15" customHeight="1">
      <c r="A343" s="51" t="s">
        <v>169</v>
      </c>
      <c r="B343" s="5" t="s">
        <v>3</v>
      </c>
      <c r="C343" s="5">
        <v>14</v>
      </c>
      <c r="D343" s="52">
        <v>12</v>
      </c>
      <c r="E343" s="53">
        <v>112.9</v>
      </c>
      <c r="G343" s="3" t="e">
        <f>#REF!*E343</f>
        <v>#REF!</v>
      </c>
      <c r="H343" s="3" t="e">
        <f>#REF!*#REF!</f>
        <v>#REF!</v>
      </c>
    </row>
    <row r="344" spans="1:9" ht="15" customHeight="1">
      <c r="A344" s="51" t="s">
        <v>271</v>
      </c>
      <c r="B344" s="5" t="s">
        <v>3</v>
      </c>
      <c r="C344" s="5">
        <v>14</v>
      </c>
      <c r="D344" s="52">
        <v>12</v>
      </c>
      <c r="E344" s="53">
        <v>121.7</v>
      </c>
      <c r="G344" s="3" t="e">
        <f>#REF!*E344</f>
        <v>#REF!</v>
      </c>
      <c r="H344" s="3" t="e">
        <f>#REF!*#REF!</f>
        <v>#REF!</v>
      </c>
    </row>
    <row r="345" spans="1:9">
      <c r="A345" s="51" t="s">
        <v>246</v>
      </c>
      <c r="B345" s="5" t="s">
        <v>3</v>
      </c>
      <c r="C345" s="5">
        <v>14</v>
      </c>
      <c r="D345" s="52">
        <v>12</v>
      </c>
      <c r="E345" s="53">
        <v>121.7</v>
      </c>
      <c r="G345" s="3" t="e">
        <f>#REF!*E345</f>
        <v>#REF!</v>
      </c>
      <c r="H345" s="3" t="e">
        <f>#REF!*#REF!</f>
        <v>#REF!</v>
      </c>
    </row>
    <row r="346" spans="1:9" ht="15" customHeight="1">
      <c r="A346" s="95" t="s">
        <v>69</v>
      </c>
      <c r="B346" s="96"/>
      <c r="C346" s="96"/>
      <c r="D346" s="96"/>
      <c r="E346" s="96"/>
      <c r="F346" s="25"/>
      <c r="G346" s="25"/>
      <c r="H346" s="25"/>
      <c r="I346" s="25"/>
    </row>
    <row r="347" spans="1:9" ht="15" customHeight="1">
      <c r="A347" s="64" t="s">
        <v>351</v>
      </c>
      <c r="B347" s="5" t="s">
        <v>3</v>
      </c>
      <c r="C347" s="5">
        <v>128</v>
      </c>
      <c r="D347" s="52">
        <v>12</v>
      </c>
      <c r="E347" s="53">
        <v>6.5</v>
      </c>
      <c r="G347" s="3" t="e">
        <f>#REF!*E347</f>
        <v>#REF!</v>
      </c>
      <c r="H347" s="3" t="e">
        <f>#REF!*#REF!</f>
        <v>#REF!</v>
      </c>
    </row>
    <row r="348" spans="1:9" ht="15" customHeight="1">
      <c r="A348" s="64" t="s">
        <v>352</v>
      </c>
      <c r="B348" s="5" t="s">
        <v>3</v>
      </c>
      <c r="C348" s="5">
        <v>128</v>
      </c>
      <c r="D348" s="52">
        <v>12</v>
      </c>
      <c r="E348" s="53">
        <v>6.5</v>
      </c>
      <c r="G348" s="3" t="e">
        <f>#REF!*E348</f>
        <v>#REF!</v>
      </c>
      <c r="H348" s="3" t="e">
        <f>#REF!*#REF!</f>
        <v>#REF!</v>
      </c>
    </row>
    <row r="349" spans="1:9" ht="15" customHeight="1">
      <c r="A349" s="56" t="s">
        <v>452</v>
      </c>
      <c r="B349" s="5" t="s">
        <v>3</v>
      </c>
      <c r="C349" s="5">
        <v>128</v>
      </c>
      <c r="D349" s="52">
        <v>12</v>
      </c>
      <c r="E349" s="65">
        <v>8.4</v>
      </c>
      <c r="G349" s="3" t="e">
        <f>#REF!*E349</f>
        <v>#REF!</v>
      </c>
      <c r="H349" s="3" t="e">
        <f>#REF!*#REF!</f>
        <v>#REF!</v>
      </c>
    </row>
    <row r="350" spans="1:9" ht="15" customHeight="1">
      <c r="A350" s="92" t="s">
        <v>170</v>
      </c>
      <c r="B350" s="93"/>
      <c r="C350" s="93"/>
      <c r="D350" s="93"/>
      <c r="E350" s="93"/>
      <c r="F350" s="25"/>
      <c r="G350" s="25"/>
      <c r="H350" s="25"/>
      <c r="I350" s="25"/>
    </row>
    <row r="351" spans="1:9" ht="15" customHeight="1">
      <c r="A351" s="51" t="s">
        <v>171</v>
      </c>
      <c r="B351" s="55" t="s">
        <v>3</v>
      </c>
      <c r="C351" s="55">
        <v>40</v>
      </c>
      <c r="D351" s="52">
        <v>12</v>
      </c>
      <c r="E351" s="53">
        <v>166.3</v>
      </c>
      <c r="G351" s="3" t="e">
        <f>#REF!*E351</f>
        <v>#REF!</v>
      </c>
      <c r="H351" s="3" t="e">
        <f>#REF!*#REF!</f>
        <v>#REF!</v>
      </c>
    </row>
    <row r="352" spans="1:9" ht="15" customHeight="1">
      <c r="A352" s="64" t="s">
        <v>353</v>
      </c>
      <c r="B352" s="55" t="s">
        <v>3</v>
      </c>
      <c r="C352" s="55">
        <v>40</v>
      </c>
      <c r="D352" s="52">
        <v>12</v>
      </c>
      <c r="E352" s="53">
        <v>161.5</v>
      </c>
      <c r="G352" s="3" t="e">
        <f>#REF!*E352</f>
        <v>#REF!</v>
      </c>
      <c r="H352" s="3" t="e">
        <f>#REF!*#REF!</f>
        <v>#REF!</v>
      </c>
    </row>
    <row r="353" spans="1:9" ht="15" customHeight="1">
      <c r="A353" s="51" t="s">
        <v>172</v>
      </c>
      <c r="B353" s="55" t="s">
        <v>3</v>
      </c>
      <c r="C353" s="55">
        <v>40</v>
      </c>
      <c r="D353" s="52">
        <v>12</v>
      </c>
      <c r="E353" s="53">
        <v>173.9</v>
      </c>
      <c r="G353" s="3" t="e">
        <f>#REF!*E353</f>
        <v>#REF!</v>
      </c>
      <c r="H353" s="3" t="e">
        <f>#REF!*#REF!</f>
        <v>#REF!</v>
      </c>
    </row>
    <row r="354" spans="1:9">
      <c r="A354" s="51" t="s">
        <v>173</v>
      </c>
      <c r="B354" s="55" t="s">
        <v>3</v>
      </c>
      <c r="C354" s="55">
        <v>40</v>
      </c>
      <c r="D354" s="52">
        <v>12</v>
      </c>
      <c r="E354" s="53">
        <v>109.8</v>
      </c>
      <c r="G354" s="3" t="e">
        <f>#REF!*E354</f>
        <v>#REF!</v>
      </c>
      <c r="H354" s="3" t="e">
        <f>#REF!*#REF!</f>
        <v>#REF!</v>
      </c>
    </row>
    <row r="355" spans="1:9" ht="15" customHeight="1">
      <c r="A355" s="51" t="s">
        <v>174</v>
      </c>
      <c r="B355" s="55" t="s">
        <v>3</v>
      </c>
      <c r="C355" s="55">
        <v>40</v>
      </c>
      <c r="D355" s="52">
        <v>12</v>
      </c>
      <c r="E355" s="53">
        <v>87.2</v>
      </c>
      <c r="G355" s="3" t="e">
        <f>#REF!*E355</f>
        <v>#REF!</v>
      </c>
      <c r="H355" s="3" t="e">
        <f>#REF!*#REF!</f>
        <v>#REF!</v>
      </c>
    </row>
    <row r="356" spans="1:9">
      <c r="A356" s="51" t="s">
        <v>175</v>
      </c>
      <c r="B356" s="55" t="s">
        <v>3</v>
      </c>
      <c r="C356" s="55">
        <v>40</v>
      </c>
      <c r="D356" s="52">
        <v>12</v>
      </c>
      <c r="E356" s="53">
        <v>102.4</v>
      </c>
      <c r="G356" s="3" t="e">
        <f>#REF!*E356</f>
        <v>#REF!</v>
      </c>
      <c r="H356" s="3" t="e">
        <f>#REF!*#REF!</f>
        <v>#REF!</v>
      </c>
    </row>
    <row r="357" spans="1:9" ht="15.75">
      <c r="A357" s="92" t="s">
        <v>176</v>
      </c>
      <c r="B357" s="93"/>
      <c r="C357" s="93"/>
      <c r="D357" s="93"/>
      <c r="E357" s="93"/>
      <c r="F357" s="25"/>
      <c r="G357" s="25"/>
      <c r="H357" s="25"/>
      <c r="I357" s="25"/>
    </row>
    <row r="358" spans="1:9">
      <c r="A358" s="51" t="s">
        <v>177</v>
      </c>
      <c r="B358" s="55" t="s">
        <v>3</v>
      </c>
      <c r="C358" s="55">
        <v>40</v>
      </c>
      <c r="D358" s="52">
        <v>24</v>
      </c>
      <c r="E358" s="53">
        <v>124.6</v>
      </c>
      <c r="G358" s="3" t="e">
        <f>#REF!*E358</f>
        <v>#REF!</v>
      </c>
      <c r="H358" s="3" t="e">
        <f>#REF!*#REF!</f>
        <v>#REF!</v>
      </c>
    </row>
    <row r="359" spans="1:9">
      <c r="A359" s="51" t="s">
        <v>178</v>
      </c>
      <c r="B359" s="55" t="s">
        <v>3</v>
      </c>
      <c r="C359" s="55">
        <v>40</v>
      </c>
      <c r="D359" s="52">
        <v>24</v>
      </c>
      <c r="E359" s="53">
        <v>50.5</v>
      </c>
      <c r="G359" s="3" t="e">
        <f>#REF!*E359</f>
        <v>#REF!</v>
      </c>
      <c r="H359" s="3" t="e">
        <f>#REF!*#REF!</f>
        <v>#REF!</v>
      </c>
    </row>
    <row r="360" spans="1:9">
      <c r="A360" s="51" t="s">
        <v>179</v>
      </c>
      <c r="B360" s="55" t="s">
        <v>3</v>
      </c>
      <c r="C360" s="55">
        <v>40</v>
      </c>
      <c r="D360" s="52">
        <v>24</v>
      </c>
      <c r="E360" s="53">
        <v>48.4</v>
      </c>
      <c r="G360" s="3" t="e">
        <f>#REF!*E360</f>
        <v>#REF!</v>
      </c>
      <c r="H360" s="3" t="e">
        <f>#REF!*#REF!</f>
        <v>#REF!</v>
      </c>
    </row>
    <row r="361" spans="1:9">
      <c r="A361" s="51" t="s">
        <v>180</v>
      </c>
      <c r="B361" s="55" t="s">
        <v>3</v>
      </c>
      <c r="C361" s="55">
        <v>40</v>
      </c>
      <c r="D361" s="52">
        <v>24</v>
      </c>
      <c r="E361" s="53">
        <v>43.6</v>
      </c>
      <c r="G361" s="3" t="e">
        <f>#REF!*E361</f>
        <v>#REF!</v>
      </c>
      <c r="H361" s="3" t="e">
        <f>#REF!*#REF!</f>
        <v>#REF!</v>
      </c>
    </row>
    <row r="362" spans="1:9">
      <c r="A362" s="51" t="s">
        <v>181</v>
      </c>
      <c r="B362" s="55" t="s">
        <v>3</v>
      </c>
      <c r="C362" s="55">
        <v>40</v>
      </c>
      <c r="D362" s="52">
        <v>24</v>
      </c>
      <c r="E362" s="53">
        <v>23.4</v>
      </c>
      <c r="G362" s="3" t="e">
        <f>#REF!*E362</f>
        <v>#REF!</v>
      </c>
      <c r="H362" s="3" t="e">
        <f>#REF!*#REF!</f>
        <v>#REF!</v>
      </c>
    </row>
    <row r="363" spans="1:9">
      <c r="A363" s="51" t="s">
        <v>182</v>
      </c>
      <c r="B363" s="55" t="s">
        <v>3</v>
      </c>
      <c r="C363" s="55">
        <v>40</v>
      </c>
      <c r="D363" s="52">
        <v>24</v>
      </c>
      <c r="E363" s="53">
        <v>53.2</v>
      </c>
      <c r="G363" s="3" t="e">
        <f>#REF!*E363</f>
        <v>#REF!</v>
      </c>
      <c r="H363" s="3" t="e">
        <f>#REF!*#REF!</f>
        <v>#REF!</v>
      </c>
    </row>
    <row r="364" spans="1:9">
      <c r="A364" s="51" t="s">
        <v>183</v>
      </c>
      <c r="B364" s="55" t="s">
        <v>3</v>
      </c>
      <c r="C364" s="55">
        <v>21</v>
      </c>
      <c r="D364" s="52">
        <v>24</v>
      </c>
      <c r="E364" s="53">
        <v>103.4</v>
      </c>
      <c r="G364" s="3" t="e">
        <f>#REF!*E364</f>
        <v>#REF!</v>
      </c>
      <c r="H364" s="3" t="e">
        <f>#REF!*#REF!</f>
        <v>#REF!</v>
      </c>
    </row>
    <row r="365" spans="1:9">
      <c r="A365" s="51" t="s">
        <v>184</v>
      </c>
      <c r="B365" s="55" t="s">
        <v>3</v>
      </c>
      <c r="C365" s="55">
        <v>40</v>
      </c>
      <c r="D365" s="52">
        <v>24</v>
      </c>
      <c r="E365" s="53">
        <v>94.7</v>
      </c>
      <c r="G365" s="3" t="e">
        <f>#REF!*E365</f>
        <v>#REF!</v>
      </c>
      <c r="H365" s="3" t="e">
        <f>#REF!*#REF!</f>
        <v>#REF!</v>
      </c>
    </row>
    <row r="366" spans="1:9">
      <c r="A366" s="51" t="s">
        <v>185</v>
      </c>
      <c r="B366" s="55" t="s">
        <v>3</v>
      </c>
      <c r="C366" s="55">
        <v>40</v>
      </c>
      <c r="D366" s="52">
        <v>24</v>
      </c>
      <c r="E366" s="53">
        <v>45</v>
      </c>
      <c r="G366" s="3" t="e">
        <f>#REF!*E366</f>
        <v>#REF!</v>
      </c>
      <c r="H366" s="3" t="e">
        <f>#REF!*#REF!</f>
        <v>#REF!</v>
      </c>
    </row>
    <row r="367" spans="1:9">
      <c r="A367" s="51" t="s">
        <v>186</v>
      </c>
      <c r="B367" s="55" t="s">
        <v>3</v>
      </c>
      <c r="C367" s="55">
        <v>40</v>
      </c>
      <c r="D367" s="52">
        <v>24</v>
      </c>
      <c r="E367" s="53">
        <v>51.8</v>
      </c>
      <c r="G367" s="3" t="e">
        <f>#REF!*E367</f>
        <v>#REF!</v>
      </c>
      <c r="H367" s="3" t="e">
        <f>#REF!*#REF!</f>
        <v>#REF!</v>
      </c>
    </row>
    <row r="368" spans="1:9">
      <c r="A368" s="51" t="s">
        <v>187</v>
      </c>
      <c r="B368" s="55" t="s">
        <v>3</v>
      </c>
      <c r="C368" s="55">
        <v>40</v>
      </c>
      <c r="D368" s="52">
        <v>24</v>
      </c>
      <c r="E368" s="53">
        <v>29.7</v>
      </c>
      <c r="G368" s="3" t="e">
        <f>#REF!*E368</f>
        <v>#REF!</v>
      </c>
      <c r="H368" s="3" t="e">
        <f>#REF!*#REF!</f>
        <v>#REF!</v>
      </c>
    </row>
    <row r="369" spans="1:9">
      <c r="A369" s="51" t="s">
        <v>188</v>
      </c>
      <c r="B369" s="55" t="s">
        <v>3</v>
      </c>
      <c r="C369" s="55">
        <v>40</v>
      </c>
      <c r="D369" s="52">
        <v>24</v>
      </c>
      <c r="E369" s="53">
        <v>50.5</v>
      </c>
      <c r="G369" s="3" t="e">
        <f>#REF!*E369</f>
        <v>#REF!</v>
      </c>
      <c r="H369" s="3" t="e">
        <f>#REF!*#REF!</f>
        <v>#REF!</v>
      </c>
    </row>
    <row r="370" spans="1:9">
      <c r="A370" s="51" t="s">
        <v>189</v>
      </c>
      <c r="B370" s="55" t="s">
        <v>3</v>
      </c>
      <c r="C370" s="55">
        <v>40</v>
      </c>
      <c r="D370" s="52">
        <v>24</v>
      </c>
      <c r="E370" s="53">
        <v>33.200000000000003</v>
      </c>
      <c r="G370" s="3" t="e">
        <f>#REF!*E370</f>
        <v>#REF!</v>
      </c>
      <c r="H370" s="3" t="e">
        <f>#REF!*#REF!</f>
        <v>#REF!</v>
      </c>
    </row>
    <row r="371" spans="1:9">
      <c r="A371" s="51" t="s">
        <v>190</v>
      </c>
      <c r="B371" s="55" t="s">
        <v>3</v>
      </c>
      <c r="C371" s="55">
        <v>40</v>
      </c>
      <c r="D371" s="52">
        <v>24</v>
      </c>
      <c r="E371" s="53">
        <v>53.2</v>
      </c>
      <c r="G371" s="3" t="e">
        <f>#REF!*E371</f>
        <v>#REF!</v>
      </c>
      <c r="H371" s="3" t="e">
        <f>#REF!*#REF!</f>
        <v>#REF!</v>
      </c>
    </row>
    <row r="372" spans="1:9" ht="15.75">
      <c r="A372" s="99" t="s">
        <v>294</v>
      </c>
      <c r="B372" s="120"/>
      <c r="C372" s="120"/>
      <c r="D372" s="120"/>
      <c r="E372" s="120"/>
      <c r="F372" s="25"/>
      <c r="G372" s="25"/>
      <c r="H372" s="25"/>
      <c r="I372" s="25"/>
    </row>
    <row r="373" spans="1:9">
      <c r="A373" s="54" t="s">
        <v>371</v>
      </c>
      <c r="B373" s="55" t="s">
        <v>3</v>
      </c>
      <c r="C373" s="55">
        <v>40</v>
      </c>
      <c r="D373" s="52">
        <v>12</v>
      </c>
      <c r="E373" s="62">
        <v>393.8</v>
      </c>
      <c r="G373" s="3" t="e">
        <f>#REF!*E373</f>
        <v>#REF!</v>
      </c>
      <c r="H373" s="3" t="e">
        <f>#REF!*#REF!</f>
        <v>#REF!</v>
      </c>
    </row>
    <row r="374" spans="1:9">
      <c r="A374" s="54" t="s">
        <v>372</v>
      </c>
      <c r="B374" s="55" t="s">
        <v>3</v>
      </c>
      <c r="C374" s="55">
        <v>40</v>
      </c>
      <c r="D374" s="52">
        <v>12</v>
      </c>
      <c r="E374" s="62">
        <v>308</v>
      </c>
      <c r="G374" s="3" t="e">
        <f>#REF!*E374</f>
        <v>#REF!</v>
      </c>
      <c r="H374" s="3" t="e">
        <f>#REF!*#REF!</f>
        <v>#REF!</v>
      </c>
    </row>
    <row r="375" spans="1:9">
      <c r="A375" s="54" t="s">
        <v>453</v>
      </c>
      <c r="B375" s="55" t="s">
        <v>3</v>
      </c>
      <c r="C375" s="55">
        <v>40</v>
      </c>
      <c r="D375" s="52">
        <v>12</v>
      </c>
      <c r="E375" s="62">
        <v>583</v>
      </c>
      <c r="G375" s="3" t="e">
        <f>#REF!*E375</f>
        <v>#REF!</v>
      </c>
      <c r="H375" s="3" t="e">
        <f>#REF!*#REF!</f>
        <v>#REF!</v>
      </c>
    </row>
    <row r="376" spans="1:9">
      <c r="A376" s="54" t="s">
        <v>373</v>
      </c>
      <c r="B376" s="55" t="s">
        <v>3</v>
      </c>
      <c r="C376" s="55">
        <v>40</v>
      </c>
      <c r="D376" s="52">
        <v>12</v>
      </c>
      <c r="E376" s="62">
        <v>456.5</v>
      </c>
      <c r="G376" s="3" t="e">
        <f>#REF!*E376</f>
        <v>#REF!</v>
      </c>
      <c r="H376" s="3" t="e">
        <f>#REF!*#REF!</f>
        <v>#REF!</v>
      </c>
    </row>
    <row r="377" spans="1:9" ht="15.75">
      <c r="A377" s="95" t="s">
        <v>191</v>
      </c>
      <c r="B377" s="115"/>
      <c r="C377" s="115"/>
      <c r="D377" s="115"/>
      <c r="E377" s="115"/>
      <c r="F377" s="25"/>
      <c r="G377" s="25"/>
      <c r="H377" s="25"/>
      <c r="I377" s="25"/>
    </row>
    <row r="378" spans="1:9">
      <c r="A378" s="51" t="s">
        <v>231</v>
      </c>
      <c r="B378" s="55" t="s">
        <v>3</v>
      </c>
      <c r="C378" s="55">
        <v>320</v>
      </c>
      <c r="D378" s="52">
        <v>12</v>
      </c>
      <c r="E378" s="53">
        <v>21.2</v>
      </c>
      <c r="G378" s="3" t="e">
        <f>#REF!*E378</f>
        <v>#REF!</v>
      </c>
      <c r="H378" s="3" t="e">
        <f>#REF!*#REF!</f>
        <v>#REF!</v>
      </c>
    </row>
    <row r="379" spans="1:9">
      <c r="A379" s="51" t="s">
        <v>232</v>
      </c>
      <c r="B379" s="55" t="s">
        <v>3</v>
      </c>
      <c r="C379" s="55">
        <v>320</v>
      </c>
      <c r="D379" s="52">
        <v>12</v>
      </c>
      <c r="E379" s="53">
        <v>21.2</v>
      </c>
      <c r="G379" s="3" t="e">
        <f>#REF!*E379</f>
        <v>#REF!</v>
      </c>
      <c r="H379" s="3" t="e">
        <f>#REF!*#REF!</f>
        <v>#REF!</v>
      </c>
    </row>
    <row r="380" spans="1:9">
      <c r="A380" s="51" t="s">
        <v>233</v>
      </c>
      <c r="B380" s="55" t="s">
        <v>3</v>
      </c>
      <c r="C380" s="55">
        <v>320</v>
      </c>
      <c r="D380" s="52">
        <v>12</v>
      </c>
      <c r="E380" s="53">
        <v>21.2</v>
      </c>
      <c r="G380" s="3" t="e">
        <f>#REF!*E380</f>
        <v>#REF!</v>
      </c>
      <c r="H380" s="3" t="e">
        <f>#REF!*#REF!</f>
        <v>#REF!</v>
      </c>
    </row>
    <row r="381" spans="1:9">
      <c r="A381" s="51" t="s">
        <v>454</v>
      </c>
      <c r="B381" s="55" t="s">
        <v>3</v>
      </c>
      <c r="C381" s="55">
        <v>320</v>
      </c>
      <c r="D381" s="52">
        <v>12</v>
      </c>
      <c r="E381" s="53">
        <v>18</v>
      </c>
      <c r="G381" s="3" t="e">
        <f>#REF!*E381</f>
        <v>#REF!</v>
      </c>
      <c r="H381" s="3" t="e">
        <f>#REF!*#REF!</f>
        <v>#REF!</v>
      </c>
    </row>
    <row r="382" spans="1:9">
      <c r="A382" s="51" t="s">
        <v>272</v>
      </c>
      <c r="B382" s="55" t="s">
        <v>3</v>
      </c>
      <c r="C382" s="55">
        <v>320</v>
      </c>
      <c r="D382" s="52">
        <v>12</v>
      </c>
      <c r="E382" s="53">
        <v>18</v>
      </c>
      <c r="G382" s="3" t="e">
        <f>#REF!*E382</f>
        <v>#REF!</v>
      </c>
      <c r="H382" s="3" t="e">
        <f>#REF!*#REF!</f>
        <v>#REF!</v>
      </c>
    </row>
    <row r="383" spans="1:9">
      <c r="A383" s="51" t="s">
        <v>260</v>
      </c>
      <c r="B383" s="55" t="s">
        <v>3</v>
      </c>
      <c r="C383" s="55">
        <v>24</v>
      </c>
      <c r="D383" s="52">
        <v>24</v>
      </c>
      <c r="E383" s="53">
        <v>405.5</v>
      </c>
      <c r="G383" s="3" t="e">
        <f>#REF!*E383</f>
        <v>#REF!</v>
      </c>
      <c r="H383" s="3" t="e">
        <f>#REF!*#REF!</f>
        <v>#REF!</v>
      </c>
    </row>
    <row r="384" spans="1:9">
      <c r="A384" s="51" t="s">
        <v>192</v>
      </c>
      <c r="B384" s="55" t="s">
        <v>3</v>
      </c>
      <c r="C384" s="55">
        <v>24</v>
      </c>
      <c r="D384" s="52">
        <v>24</v>
      </c>
      <c r="E384" s="53">
        <v>405.5</v>
      </c>
      <c r="G384" s="3" t="e">
        <f>#REF!*E384</f>
        <v>#REF!</v>
      </c>
      <c r="H384" s="3" t="e">
        <f>#REF!*#REF!</f>
        <v>#REF!</v>
      </c>
    </row>
    <row r="385" spans="1:9" ht="15.75">
      <c r="A385" s="92" t="s">
        <v>387</v>
      </c>
      <c r="B385" s="93"/>
      <c r="C385" s="93"/>
      <c r="D385" s="93"/>
      <c r="E385" s="93"/>
      <c r="F385" s="25"/>
      <c r="G385" s="3" t="e">
        <f>#REF!*E385</f>
        <v>#REF!</v>
      </c>
      <c r="H385" s="3" t="e">
        <f>#REF!*#REF!</f>
        <v>#REF!</v>
      </c>
      <c r="I385" s="25"/>
    </row>
    <row r="386" spans="1:9" ht="15.75">
      <c r="A386" s="92" t="s">
        <v>386</v>
      </c>
      <c r="B386" s="93"/>
      <c r="C386" s="93"/>
      <c r="D386" s="93"/>
      <c r="E386" s="93"/>
      <c r="F386" s="25"/>
      <c r="G386" s="3" t="e">
        <f>#REF!*E386</f>
        <v>#REF!</v>
      </c>
      <c r="H386" s="3" t="e">
        <f>#REF!*#REF!</f>
        <v>#REF!</v>
      </c>
      <c r="I386" s="25"/>
    </row>
    <row r="387" spans="1:9" s="42" customFormat="1">
      <c r="A387" s="51" t="s">
        <v>379</v>
      </c>
      <c r="B387" s="66" t="s">
        <v>3</v>
      </c>
      <c r="C387" s="66">
        <v>28</v>
      </c>
      <c r="D387" s="66">
        <v>12</v>
      </c>
      <c r="E387" s="66">
        <v>262.3</v>
      </c>
      <c r="G387" s="3" t="e">
        <f>#REF!*E387</f>
        <v>#REF!</v>
      </c>
      <c r="H387" s="3" t="e">
        <f>#REF!*#REF!</f>
        <v>#REF!</v>
      </c>
    </row>
    <row r="388" spans="1:9" s="42" customFormat="1">
      <c r="A388" s="51" t="s">
        <v>380</v>
      </c>
      <c r="B388" s="66" t="s">
        <v>3</v>
      </c>
      <c r="C388" s="66">
        <v>28</v>
      </c>
      <c r="D388" s="66">
        <v>18</v>
      </c>
      <c r="E388" s="66">
        <v>172.4</v>
      </c>
      <c r="G388" s="3" t="e">
        <f>#REF!*E388</f>
        <v>#REF!</v>
      </c>
      <c r="H388" s="3" t="e">
        <f>#REF!*#REF!</f>
        <v>#REF!</v>
      </c>
    </row>
    <row r="389" spans="1:9" s="42" customFormat="1">
      <c r="A389" s="51" t="s">
        <v>381</v>
      </c>
      <c r="B389" s="66" t="s">
        <v>3</v>
      </c>
      <c r="C389" s="66">
        <v>42</v>
      </c>
      <c r="D389" s="66">
        <v>12</v>
      </c>
      <c r="E389" s="66">
        <v>158.6</v>
      </c>
      <c r="G389" s="3" t="e">
        <f>#REF!*E389</f>
        <v>#REF!</v>
      </c>
      <c r="H389" s="3" t="e">
        <f>#REF!*#REF!</f>
        <v>#REF!</v>
      </c>
    </row>
    <row r="390" spans="1:9" s="42" customFormat="1">
      <c r="A390" s="51" t="s">
        <v>382</v>
      </c>
      <c r="B390" s="66" t="s">
        <v>3</v>
      </c>
      <c r="C390" s="66">
        <v>30</v>
      </c>
      <c r="D390" s="66">
        <v>12</v>
      </c>
      <c r="E390" s="66">
        <v>481.4</v>
      </c>
      <c r="G390" s="3" t="e">
        <f>#REF!*E390</f>
        <v>#REF!</v>
      </c>
      <c r="H390" s="3" t="e">
        <f>#REF!*#REF!</f>
        <v>#REF!</v>
      </c>
    </row>
    <row r="391" spans="1:9" s="42" customFormat="1">
      <c r="A391" s="51" t="s">
        <v>383</v>
      </c>
      <c r="B391" s="66" t="s">
        <v>3</v>
      </c>
      <c r="C391" s="66">
        <v>30</v>
      </c>
      <c r="D391" s="66">
        <v>12</v>
      </c>
      <c r="E391" s="66">
        <v>481.4</v>
      </c>
      <c r="G391" s="3" t="e">
        <f>#REF!*E391</f>
        <v>#REF!</v>
      </c>
      <c r="H391" s="3" t="e">
        <f>#REF!*#REF!</f>
        <v>#REF!</v>
      </c>
    </row>
    <row r="392" spans="1:9" s="42" customFormat="1">
      <c r="A392" s="51" t="s">
        <v>384</v>
      </c>
      <c r="B392" s="66" t="s">
        <v>3</v>
      </c>
      <c r="C392" s="66">
        <v>28</v>
      </c>
      <c r="D392" s="66">
        <v>12</v>
      </c>
      <c r="E392" s="66">
        <v>274.2</v>
      </c>
      <c r="G392" s="3" t="e">
        <f>#REF!*E392</f>
        <v>#REF!</v>
      </c>
      <c r="H392" s="3" t="e">
        <f>#REF!*#REF!</f>
        <v>#REF!</v>
      </c>
    </row>
    <row r="393" spans="1:9" s="42" customFormat="1">
      <c r="A393" s="51" t="s">
        <v>385</v>
      </c>
      <c r="B393" s="66" t="s">
        <v>3</v>
      </c>
      <c r="C393" s="66">
        <v>28</v>
      </c>
      <c r="D393" s="66">
        <v>18</v>
      </c>
      <c r="E393" s="66">
        <v>238</v>
      </c>
      <c r="G393" s="3" t="e">
        <f>#REF!*E393</f>
        <v>#REF!</v>
      </c>
      <c r="H393" s="3" t="e">
        <f>#REF!*#REF!</f>
        <v>#REF!</v>
      </c>
    </row>
    <row r="394" spans="1:9" ht="15.75">
      <c r="A394" s="92" t="s">
        <v>376</v>
      </c>
      <c r="B394" s="93"/>
      <c r="C394" s="93"/>
      <c r="D394" s="93"/>
      <c r="E394" s="93"/>
      <c r="F394" s="25"/>
      <c r="G394" s="25"/>
      <c r="H394" s="25"/>
      <c r="I394" s="25"/>
    </row>
    <row r="395" spans="1:9">
      <c r="A395" s="51" t="s">
        <v>295</v>
      </c>
      <c r="B395" s="66" t="s">
        <v>3</v>
      </c>
      <c r="C395" s="66">
        <v>30</v>
      </c>
      <c r="D395" s="66">
        <v>12</v>
      </c>
      <c r="E395" s="66">
        <v>301.2</v>
      </c>
      <c r="G395" s="3" t="e">
        <f>#REF!*E395</f>
        <v>#REF!</v>
      </c>
      <c r="H395" s="3" t="e">
        <f>#REF!*#REF!</f>
        <v>#REF!</v>
      </c>
    </row>
    <row r="396" spans="1:9">
      <c r="A396" s="51" t="s">
        <v>296</v>
      </c>
      <c r="B396" s="66" t="s">
        <v>3</v>
      </c>
      <c r="C396" s="66">
        <v>30</v>
      </c>
      <c r="D396" s="66">
        <v>12</v>
      </c>
      <c r="E396" s="66">
        <v>301.2</v>
      </c>
      <c r="G396" s="3" t="e">
        <f>#REF!*E396</f>
        <v>#REF!</v>
      </c>
      <c r="H396" s="3" t="e">
        <f>#REF!*#REF!</f>
        <v>#REF!</v>
      </c>
    </row>
    <row r="397" spans="1:9">
      <c r="A397" s="51" t="s">
        <v>297</v>
      </c>
      <c r="B397" s="66" t="s">
        <v>3</v>
      </c>
      <c r="C397" s="66">
        <v>30</v>
      </c>
      <c r="D397" s="66">
        <v>12</v>
      </c>
      <c r="E397" s="66">
        <v>301.2</v>
      </c>
      <c r="G397" s="3" t="e">
        <f>#REF!*E397</f>
        <v>#REF!</v>
      </c>
      <c r="H397" s="3" t="e">
        <f>#REF!*#REF!</f>
        <v>#REF!</v>
      </c>
    </row>
    <row r="398" spans="1:9">
      <c r="A398" s="51" t="s">
        <v>298</v>
      </c>
      <c r="B398" s="66" t="s">
        <v>3</v>
      </c>
      <c r="C398" s="66">
        <v>30</v>
      </c>
      <c r="D398" s="66">
        <v>12</v>
      </c>
      <c r="E398" s="66">
        <v>301.2</v>
      </c>
      <c r="G398" s="3" t="e">
        <f>#REF!*E398</f>
        <v>#REF!</v>
      </c>
      <c r="H398" s="3" t="e">
        <f>#REF!*#REF!</f>
        <v>#REF!</v>
      </c>
    </row>
    <row r="399" spans="1:9">
      <c r="A399" s="51" t="s">
        <v>374</v>
      </c>
      <c r="B399" s="66" t="s">
        <v>3</v>
      </c>
      <c r="C399" s="66">
        <v>28</v>
      </c>
      <c r="D399" s="66">
        <v>12</v>
      </c>
      <c r="E399" s="67">
        <v>199.9</v>
      </c>
      <c r="G399" s="3" t="e">
        <f>#REF!*E399</f>
        <v>#REF!</v>
      </c>
      <c r="H399" s="3" t="e">
        <f>#REF!*#REF!</f>
        <v>#REF!</v>
      </c>
    </row>
    <row r="400" spans="1:9">
      <c r="A400" s="51" t="s">
        <v>455</v>
      </c>
      <c r="B400" s="66" t="s">
        <v>3</v>
      </c>
      <c r="C400" s="66">
        <v>28</v>
      </c>
      <c r="D400" s="66">
        <v>12</v>
      </c>
      <c r="E400" s="67">
        <v>199.9</v>
      </c>
      <c r="G400" s="3" t="e">
        <f>#REF!*E400</f>
        <v>#REF!</v>
      </c>
      <c r="H400" s="3" t="e">
        <f>#REF!*#REF!</f>
        <v>#REF!</v>
      </c>
    </row>
    <row r="401" spans="1:9">
      <c r="A401" s="51" t="s">
        <v>375</v>
      </c>
      <c r="B401" s="66" t="s">
        <v>3</v>
      </c>
      <c r="C401" s="66">
        <v>30</v>
      </c>
      <c r="D401" s="66">
        <v>12</v>
      </c>
      <c r="E401" s="67">
        <v>490.6</v>
      </c>
      <c r="G401" s="3" t="e">
        <f>#REF!*E401</f>
        <v>#REF!</v>
      </c>
      <c r="H401" s="3" t="e">
        <f>#REF!*#REF!</f>
        <v>#REF!</v>
      </c>
    </row>
    <row r="402" spans="1:9">
      <c r="A402" s="51" t="s">
        <v>496</v>
      </c>
      <c r="B402" s="66" t="s">
        <v>3</v>
      </c>
      <c r="C402" s="66">
        <v>42</v>
      </c>
      <c r="D402" s="66">
        <v>12</v>
      </c>
      <c r="E402" s="67">
        <v>151</v>
      </c>
      <c r="G402" s="3" t="e">
        <f>#REF!*E402</f>
        <v>#REF!</v>
      </c>
      <c r="H402" s="3" t="e">
        <f>#REF!*#REF!</f>
        <v>#REF!</v>
      </c>
    </row>
    <row r="403" spans="1:9">
      <c r="A403" s="51" t="s">
        <v>299</v>
      </c>
      <c r="B403" s="66" t="s">
        <v>3</v>
      </c>
      <c r="C403" s="66">
        <v>28</v>
      </c>
      <c r="D403" s="66">
        <v>18</v>
      </c>
      <c r="E403" s="67">
        <v>192.1</v>
      </c>
      <c r="G403" s="3" t="e">
        <f>#REF!*E403</f>
        <v>#REF!</v>
      </c>
      <c r="H403" s="3" t="e">
        <f>#REF!*#REF!</f>
        <v>#REF!</v>
      </c>
    </row>
    <row r="404" spans="1:9">
      <c r="A404" s="51" t="s">
        <v>456</v>
      </c>
      <c r="B404" s="66" t="s">
        <v>3</v>
      </c>
      <c r="C404" s="66">
        <v>28</v>
      </c>
      <c r="D404" s="66">
        <v>18</v>
      </c>
      <c r="E404" s="67">
        <v>192.1</v>
      </c>
      <c r="G404" s="3" t="e">
        <f>#REF!*E404</f>
        <v>#REF!</v>
      </c>
      <c r="H404" s="3" t="e">
        <f>#REF!*#REF!</f>
        <v>#REF!</v>
      </c>
    </row>
    <row r="405" spans="1:9">
      <c r="A405" s="51" t="s">
        <v>300</v>
      </c>
      <c r="B405" s="66" t="s">
        <v>3</v>
      </c>
      <c r="C405" s="66">
        <v>28</v>
      </c>
      <c r="D405" s="66">
        <v>18</v>
      </c>
      <c r="E405" s="67">
        <v>192.1</v>
      </c>
      <c r="G405" s="3" t="e">
        <f>#REF!*E405</f>
        <v>#REF!</v>
      </c>
      <c r="H405" s="3" t="e">
        <f>#REF!*#REF!</f>
        <v>#REF!</v>
      </c>
    </row>
    <row r="406" spans="1:9" ht="15.75">
      <c r="A406" s="92" t="s">
        <v>267</v>
      </c>
      <c r="B406" s="93"/>
      <c r="C406" s="93"/>
      <c r="D406" s="93"/>
      <c r="E406" s="93"/>
      <c r="F406" s="25"/>
      <c r="G406" s="25"/>
      <c r="H406" s="25"/>
      <c r="I406" s="25"/>
    </row>
    <row r="407" spans="1:9">
      <c r="A407" s="68" t="s">
        <v>457</v>
      </c>
      <c r="B407" s="55" t="s">
        <v>3</v>
      </c>
      <c r="C407" s="55">
        <v>45</v>
      </c>
      <c r="D407" s="52">
        <v>12</v>
      </c>
      <c r="E407" s="53">
        <v>195.1</v>
      </c>
      <c r="G407" s="3" t="e">
        <f>#REF!*E407</f>
        <v>#REF!</v>
      </c>
      <c r="H407" s="3" t="e">
        <f>#REF!*#REF!</f>
        <v>#REF!</v>
      </c>
    </row>
    <row r="408" spans="1:9">
      <c r="A408" s="68" t="s">
        <v>458</v>
      </c>
      <c r="B408" s="55" t="s">
        <v>3</v>
      </c>
      <c r="C408" s="55">
        <v>45</v>
      </c>
      <c r="D408" s="52">
        <v>12</v>
      </c>
      <c r="E408" s="53">
        <v>195.1</v>
      </c>
      <c r="G408" s="3" t="e">
        <f>#REF!*E408</f>
        <v>#REF!</v>
      </c>
      <c r="H408" s="3" t="e">
        <f>#REF!*#REF!</f>
        <v>#REF!</v>
      </c>
    </row>
    <row r="409" spans="1:9">
      <c r="A409" s="68" t="s">
        <v>459</v>
      </c>
      <c r="B409" s="55" t="s">
        <v>3</v>
      </c>
      <c r="C409" s="55">
        <v>45</v>
      </c>
      <c r="D409" s="52">
        <v>12</v>
      </c>
      <c r="E409" s="53">
        <v>195.1</v>
      </c>
      <c r="G409" s="3" t="e">
        <f>#REF!*E409</f>
        <v>#REF!</v>
      </c>
      <c r="H409" s="3" t="e">
        <f>#REF!*#REF!</f>
        <v>#REF!</v>
      </c>
    </row>
    <row r="410" spans="1:9">
      <c r="A410" s="68" t="s">
        <v>460</v>
      </c>
      <c r="B410" s="55" t="s">
        <v>3</v>
      </c>
      <c r="C410" s="55">
        <v>45</v>
      </c>
      <c r="D410" s="52">
        <v>12</v>
      </c>
      <c r="E410" s="53">
        <v>195.1</v>
      </c>
      <c r="G410" s="3" t="e">
        <f>#REF!*E410</f>
        <v>#REF!</v>
      </c>
      <c r="H410" s="3" t="e">
        <f>#REF!*#REF!</f>
        <v>#REF!</v>
      </c>
    </row>
    <row r="411" spans="1:9">
      <c r="A411" s="68" t="s">
        <v>461</v>
      </c>
      <c r="B411" s="55" t="s">
        <v>3</v>
      </c>
      <c r="C411" s="55">
        <v>45</v>
      </c>
      <c r="D411" s="52">
        <v>12</v>
      </c>
      <c r="E411" s="53">
        <v>195.1</v>
      </c>
      <c r="G411" s="3" t="e">
        <f>#REF!*E411</f>
        <v>#REF!</v>
      </c>
      <c r="H411" s="3" t="e">
        <f>#REF!*#REF!</f>
        <v>#REF!</v>
      </c>
    </row>
    <row r="412" spans="1:9">
      <c r="A412" s="68" t="s">
        <v>462</v>
      </c>
      <c r="B412" s="55" t="s">
        <v>3</v>
      </c>
      <c r="C412" s="55">
        <v>45</v>
      </c>
      <c r="D412" s="52">
        <v>12</v>
      </c>
      <c r="E412" s="53">
        <v>195.1</v>
      </c>
      <c r="G412" s="3" t="e">
        <f>#REF!*E412</f>
        <v>#REF!</v>
      </c>
      <c r="H412" s="3" t="e">
        <f>#REF!*#REF!</f>
        <v>#REF!</v>
      </c>
    </row>
    <row r="413" spans="1:9">
      <c r="A413" s="68" t="s">
        <v>463</v>
      </c>
      <c r="B413" s="55" t="s">
        <v>3</v>
      </c>
      <c r="C413" s="55">
        <v>45</v>
      </c>
      <c r="D413" s="52">
        <v>12</v>
      </c>
      <c r="E413" s="53">
        <v>203.2</v>
      </c>
      <c r="G413" s="3" t="e">
        <f>#REF!*E413</f>
        <v>#REF!</v>
      </c>
      <c r="H413" s="3" t="e">
        <f>#REF!*#REF!</f>
        <v>#REF!</v>
      </c>
    </row>
    <row r="414" spans="1:9">
      <c r="A414" s="68" t="s">
        <v>199</v>
      </c>
      <c r="B414" s="55" t="s">
        <v>3</v>
      </c>
      <c r="C414" s="55">
        <v>42</v>
      </c>
      <c r="D414" s="52">
        <v>12</v>
      </c>
      <c r="E414" s="53">
        <v>117</v>
      </c>
      <c r="G414" s="3" t="e">
        <f>#REF!*E414</f>
        <v>#REF!</v>
      </c>
      <c r="H414" s="3" t="e">
        <f>#REF!*#REF!</f>
        <v>#REF!</v>
      </c>
    </row>
    <row r="415" spans="1:9">
      <c r="A415" s="51" t="s">
        <v>200</v>
      </c>
      <c r="B415" s="55" t="s">
        <v>3</v>
      </c>
      <c r="C415" s="55">
        <v>20</v>
      </c>
      <c r="D415" s="52">
        <v>12</v>
      </c>
      <c r="E415" s="53">
        <v>195.1</v>
      </c>
      <c r="G415" s="3" t="e">
        <f>#REF!*E415</f>
        <v>#REF!</v>
      </c>
      <c r="H415" s="3" t="e">
        <f>#REF!*#REF!</f>
        <v>#REF!</v>
      </c>
    </row>
    <row r="416" spans="1:9">
      <c r="A416" s="51" t="s">
        <v>201</v>
      </c>
      <c r="B416" s="55" t="s">
        <v>3</v>
      </c>
      <c r="C416" s="55">
        <v>20</v>
      </c>
      <c r="D416" s="52">
        <v>12</v>
      </c>
      <c r="E416" s="53">
        <v>195.1</v>
      </c>
      <c r="G416" s="3" t="e">
        <f>#REF!*E416</f>
        <v>#REF!</v>
      </c>
      <c r="H416" s="3" t="e">
        <f>#REF!*#REF!</f>
        <v>#REF!</v>
      </c>
    </row>
    <row r="417" spans="1:8">
      <c r="A417" s="51" t="s">
        <v>202</v>
      </c>
      <c r="B417" s="55" t="s">
        <v>3</v>
      </c>
      <c r="C417" s="55">
        <v>20</v>
      </c>
      <c r="D417" s="52">
        <v>12</v>
      </c>
      <c r="E417" s="53">
        <v>195.1</v>
      </c>
      <c r="G417" s="3" t="e">
        <f>#REF!*E417</f>
        <v>#REF!</v>
      </c>
      <c r="H417" s="3" t="e">
        <f>#REF!*#REF!</f>
        <v>#REF!</v>
      </c>
    </row>
    <row r="418" spans="1:8">
      <c r="A418" s="51" t="s">
        <v>203</v>
      </c>
      <c r="B418" s="55" t="s">
        <v>3</v>
      </c>
      <c r="C418" s="55">
        <v>20</v>
      </c>
      <c r="D418" s="52">
        <v>12</v>
      </c>
      <c r="E418" s="53">
        <v>195.1</v>
      </c>
      <c r="G418" s="3" t="e">
        <f>#REF!*E418</f>
        <v>#REF!</v>
      </c>
      <c r="H418" s="3" t="e">
        <f>#REF!*#REF!</f>
        <v>#REF!</v>
      </c>
    </row>
    <row r="419" spans="1:8">
      <c r="A419" s="51" t="s">
        <v>204</v>
      </c>
      <c r="B419" s="55" t="s">
        <v>3</v>
      </c>
      <c r="C419" s="55">
        <v>20</v>
      </c>
      <c r="D419" s="52">
        <v>12</v>
      </c>
      <c r="E419" s="53">
        <v>195.1</v>
      </c>
      <c r="G419" s="3" t="e">
        <f>#REF!*E419</f>
        <v>#REF!</v>
      </c>
      <c r="H419" s="3" t="e">
        <f>#REF!*#REF!</f>
        <v>#REF!</v>
      </c>
    </row>
    <row r="420" spans="1:8">
      <c r="A420" s="51" t="s">
        <v>205</v>
      </c>
      <c r="B420" s="55" t="s">
        <v>3</v>
      </c>
      <c r="C420" s="55">
        <v>18</v>
      </c>
      <c r="D420" s="52">
        <v>12</v>
      </c>
      <c r="E420" s="53">
        <v>450.9</v>
      </c>
      <c r="G420" s="3" t="e">
        <f>#REF!*E420</f>
        <v>#REF!</v>
      </c>
      <c r="H420" s="3" t="e">
        <f>#REF!*#REF!</f>
        <v>#REF!</v>
      </c>
    </row>
    <row r="421" spans="1:8">
      <c r="A421" s="68" t="s">
        <v>464</v>
      </c>
      <c r="B421" s="55" t="s">
        <v>3</v>
      </c>
      <c r="C421" s="55">
        <v>40</v>
      </c>
      <c r="D421" s="52">
        <v>12</v>
      </c>
      <c r="E421" s="53">
        <v>142.69999999999999</v>
      </c>
      <c r="G421" s="3" t="e">
        <f>#REF!*E421</f>
        <v>#REF!</v>
      </c>
      <c r="H421" s="3" t="e">
        <f>#REF!*#REF!</f>
        <v>#REF!</v>
      </c>
    </row>
    <row r="422" spans="1:8">
      <c r="A422" s="68" t="s">
        <v>465</v>
      </c>
      <c r="B422" s="55" t="s">
        <v>3</v>
      </c>
      <c r="C422" s="55">
        <v>40</v>
      </c>
      <c r="D422" s="52">
        <v>12</v>
      </c>
      <c r="E422" s="53">
        <v>142.69999999999999</v>
      </c>
      <c r="G422" s="3" t="e">
        <f>#REF!*E422</f>
        <v>#REF!</v>
      </c>
      <c r="H422" s="3" t="e">
        <f>#REF!*#REF!</f>
        <v>#REF!</v>
      </c>
    </row>
    <row r="423" spans="1:8">
      <c r="A423" s="68" t="s">
        <v>466</v>
      </c>
      <c r="B423" s="55" t="s">
        <v>3</v>
      </c>
      <c r="C423" s="55">
        <v>40</v>
      </c>
      <c r="D423" s="52">
        <v>12</v>
      </c>
      <c r="E423" s="53">
        <v>142.69999999999999</v>
      </c>
      <c r="G423" s="3" t="e">
        <f>#REF!*E423</f>
        <v>#REF!</v>
      </c>
      <c r="H423" s="3" t="e">
        <f>#REF!*#REF!</f>
        <v>#REF!</v>
      </c>
    </row>
    <row r="424" spans="1:8">
      <c r="A424" s="51" t="s">
        <v>206</v>
      </c>
      <c r="B424" s="55" t="s">
        <v>3</v>
      </c>
      <c r="C424" s="55">
        <v>40</v>
      </c>
      <c r="D424" s="52">
        <v>18</v>
      </c>
      <c r="E424" s="53">
        <v>331.8</v>
      </c>
      <c r="G424" s="3" t="e">
        <f>#REF!*E424</f>
        <v>#REF!</v>
      </c>
      <c r="H424" s="3" t="e">
        <f>#REF!*#REF!</f>
        <v>#REF!</v>
      </c>
    </row>
    <row r="425" spans="1:8">
      <c r="A425" s="51" t="s">
        <v>207</v>
      </c>
      <c r="B425" s="55" t="s">
        <v>3</v>
      </c>
      <c r="C425" s="55">
        <v>40</v>
      </c>
      <c r="D425" s="52">
        <v>18</v>
      </c>
      <c r="E425" s="53">
        <v>473.2</v>
      </c>
      <c r="G425" s="3" t="e">
        <f>#REF!*E425</f>
        <v>#REF!</v>
      </c>
      <c r="H425" s="3" t="e">
        <f>#REF!*#REF!</f>
        <v>#REF!</v>
      </c>
    </row>
    <row r="426" spans="1:8">
      <c r="A426" s="51" t="s">
        <v>193</v>
      </c>
      <c r="B426" s="55" t="s">
        <v>3</v>
      </c>
      <c r="C426" s="55">
        <v>32</v>
      </c>
      <c r="D426" s="52">
        <v>12</v>
      </c>
      <c r="E426" s="53">
        <v>176.1</v>
      </c>
      <c r="G426" s="3" t="e">
        <f>#REF!*E426</f>
        <v>#REF!</v>
      </c>
      <c r="H426" s="3" t="e">
        <f>#REF!*#REF!</f>
        <v>#REF!</v>
      </c>
    </row>
    <row r="427" spans="1:8">
      <c r="A427" s="51" t="s">
        <v>194</v>
      </c>
      <c r="B427" s="55" t="s">
        <v>3</v>
      </c>
      <c r="C427" s="55">
        <v>20</v>
      </c>
      <c r="D427" s="52">
        <v>12</v>
      </c>
      <c r="E427" s="53">
        <v>258.3</v>
      </c>
      <c r="G427" s="3" t="e">
        <f>#REF!*E427</f>
        <v>#REF!</v>
      </c>
      <c r="H427" s="3" t="e">
        <f>#REF!*#REF!</f>
        <v>#REF!</v>
      </c>
    </row>
    <row r="428" spans="1:8">
      <c r="A428" s="51" t="s">
        <v>195</v>
      </c>
      <c r="B428" s="55" t="s">
        <v>3</v>
      </c>
      <c r="C428" s="55">
        <v>20</v>
      </c>
      <c r="D428" s="52">
        <v>12</v>
      </c>
      <c r="E428" s="53">
        <v>258.3</v>
      </c>
      <c r="G428" s="3" t="e">
        <f>#REF!*E428</f>
        <v>#REF!</v>
      </c>
      <c r="H428" s="3" t="e">
        <f>#REF!*#REF!</f>
        <v>#REF!</v>
      </c>
    </row>
    <row r="429" spans="1:8">
      <c r="A429" s="51" t="s">
        <v>196</v>
      </c>
      <c r="B429" s="55" t="s">
        <v>3</v>
      </c>
      <c r="C429" s="55">
        <v>20</v>
      </c>
      <c r="D429" s="52">
        <v>12</v>
      </c>
      <c r="E429" s="53">
        <v>375.7</v>
      </c>
      <c r="G429" s="3" t="e">
        <f>#REF!*E429</f>
        <v>#REF!</v>
      </c>
      <c r="H429" s="3" t="e">
        <f>#REF!*#REF!</f>
        <v>#REF!</v>
      </c>
    </row>
    <row r="430" spans="1:8">
      <c r="A430" s="51" t="s">
        <v>197</v>
      </c>
      <c r="B430" s="55" t="s">
        <v>3</v>
      </c>
      <c r="C430" s="55">
        <v>35</v>
      </c>
      <c r="D430" s="52">
        <v>12</v>
      </c>
      <c r="E430" s="53">
        <v>99.3</v>
      </c>
      <c r="G430" s="3" t="e">
        <f>#REF!*E430</f>
        <v>#REF!</v>
      </c>
      <c r="H430" s="3" t="e">
        <f>#REF!*#REF!</f>
        <v>#REF!</v>
      </c>
    </row>
    <row r="431" spans="1:8">
      <c r="A431" s="51" t="s">
        <v>198</v>
      </c>
      <c r="B431" s="55" t="s">
        <v>3</v>
      </c>
      <c r="C431" s="55">
        <v>35</v>
      </c>
      <c r="D431" s="52">
        <v>12</v>
      </c>
      <c r="E431" s="53">
        <v>99.3</v>
      </c>
      <c r="G431" s="3" t="e">
        <f>#REF!*E431</f>
        <v>#REF!</v>
      </c>
      <c r="H431" s="3" t="e">
        <f>#REF!*#REF!</f>
        <v>#REF!</v>
      </c>
    </row>
    <row r="432" spans="1:8">
      <c r="A432" s="68" t="s">
        <v>467</v>
      </c>
      <c r="B432" s="55" t="s">
        <v>3</v>
      </c>
      <c r="C432" s="55">
        <v>40</v>
      </c>
      <c r="D432" s="52">
        <v>18</v>
      </c>
      <c r="E432" s="53">
        <v>115.1</v>
      </c>
      <c r="G432" s="3" t="e">
        <f>#REF!*E432</f>
        <v>#REF!</v>
      </c>
      <c r="H432" s="3" t="e">
        <f>#REF!*#REF!</f>
        <v>#REF!</v>
      </c>
    </row>
    <row r="433" spans="1:8">
      <c r="A433" s="68" t="s">
        <v>468</v>
      </c>
      <c r="B433" s="55" t="s">
        <v>3</v>
      </c>
      <c r="C433" s="55">
        <v>40</v>
      </c>
      <c r="D433" s="52">
        <v>12</v>
      </c>
      <c r="E433" s="53">
        <v>98.3</v>
      </c>
      <c r="G433" s="3" t="e">
        <f>#REF!*E433</f>
        <v>#REF!</v>
      </c>
      <c r="H433" s="3" t="e">
        <f>#REF!*#REF!</f>
        <v>#REF!</v>
      </c>
    </row>
    <row r="434" spans="1:8">
      <c r="A434" s="68" t="s">
        <v>469</v>
      </c>
      <c r="B434" s="55" t="s">
        <v>3</v>
      </c>
      <c r="C434" s="55">
        <v>40</v>
      </c>
      <c r="D434" s="52">
        <v>12</v>
      </c>
      <c r="E434" s="53">
        <v>98.3</v>
      </c>
      <c r="G434" s="3" t="e">
        <f>#REF!*E434</f>
        <v>#REF!</v>
      </c>
      <c r="H434" s="3" t="e">
        <f>#REF!*#REF!</f>
        <v>#REF!</v>
      </c>
    </row>
    <row r="435" spans="1:8">
      <c r="A435" s="68" t="s">
        <v>470</v>
      </c>
      <c r="B435" s="55" t="s">
        <v>3</v>
      </c>
      <c r="C435" s="55">
        <v>40</v>
      </c>
      <c r="D435" s="52">
        <v>12</v>
      </c>
      <c r="E435" s="53">
        <v>98.3</v>
      </c>
      <c r="G435" s="3" t="e">
        <f>#REF!*E435</f>
        <v>#REF!</v>
      </c>
      <c r="H435" s="3" t="e">
        <f>#REF!*#REF!</f>
        <v>#REF!</v>
      </c>
    </row>
    <row r="436" spans="1:8">
      <c r="A436" s="68" t="s">
        <v>471</v>
      </c>
      <c r="B436" s="55" t="s">
        <v>3</v>
      </c>
      <c r="C436" s="55">
        <v>40</v>
      </c>
      <c r="D436" s="52">
        <v>12</v>
      </c>
      <c r="E436" s="53">
        <v>98.3</v>
      </c>
      <c r="G436" s="3" t="e">
        <f>#REF!*E436</f>
        <v>#REF!</v>
      </c>
      <c r="H436" s="3" t="e">
        <f>#REF!*#REF!</f>
        <v>#REF!</v>
      </c>
    </row>
    <row r="437" spans="1:8">
      <c r="A437" s="68" t="s">
        <v>472</v>
      </c>
      <c r="B437" s="55" t="s">
        <v>3</v>
      </c>
      <c r="C437" s="55">
        <v>32</v>
      </c>
      <c r="D437" s="52">
        <v>18</v>
      </c>
      <c r="E437" s="53">
        <v>143</v>
      </c>
      <c r="G437" s="3" t="e">
        <f>#REF!*E437</f>
        <v>#REF!</v>
      </c>
      <c r="H437" s="3" t="e">
        <f>#REF!*#REF!</f>
        <v>#REF!</v>
      </c>
    </row>
    <row r="438" spans="1:8">
      <c r="A438" s="68" t="s">
        <v>473</v>
      </c>
      <c r="B438" s="55" t="s">
        <v>3</v>
      </c>
      <c r="C438" s="55">
        <v>32</v>
      </c>
      <c r="D438" s="52">
        <v>18</v>
      </c>
      <c r="E438" s="53">
        <v>143</v>
      </c>
      <c r="G438" s="3" t="e">
        <f>#REF!*E438</f>
        <v>#REF!</v>
      </c>
      <c r="H438" s="3" t="e">
        <f>#REF!*#REF!</f>
        <v>#REF!</v>
      </c>
    </row>
    <row r="439" spans="1:8">
      <c r="A439" s="68" t="s">
        <v>474</v>
      </c>
      <c r="B439" s="55" t="s">
        <v>3</v>
      </c>
      <c r="C439" s="55">
        <v>32</v>
      </c>
      <c r="D439" s="52">
        <v>18</v>
      </c>
      <c r="E439" s="53">
        <v>143</v>
      </c>
      <c r="G439" s="3" t="e">
        <f>#REF!*E439</f>
        <v>#REF!</v>
      </c>
      <c r="H439" s="3" t="e">
        <f>#REF!*#REF!</f>
        <v>#REF!</v>
      </c>
    </row>
    <row r="440" spans="1:8">
      <c r="A440" s="68" t="s">
        <v>475</v>
      </c>
      <c r="B440" s="55" t="s">
        <v>3</v>
      </c>
      <c r="C440" s="55">
        <v>40</v>
      </c>
      <c r="D440" s="52">
        <v>18</v>
      </c>
      <c r="E440" s="55">
        <v>147.80000000000001</v>
      </c>
      <c r="G440" s="3" t="e">
        <f>#REF!*E440</f>
        <v>#REF!</v>
      </c>
      <c r="H440" s="3" t="e">
        <f>#REF!*#REF!</f>
        <v>#REF!</v>
      </c>
    </row>
    <row r="441" spans="1:8">
      <c r="A441" s="68" t="s">
        <v>476</v>
      </c>
      <c r="B441" s="55" t="s">
        <v>3</v>
      </c>
      <c r="C441" s="55">
        <v>32</v>
      </c>
      <c r="D441" s="52">
        <v>12</v>
      </c>
      <c r="E441" s="53">
        <v>153</v>
      </c>
      <c r="G441" s="3" t="e">
        <f>#REF!*E441</f>
        <v>#REF!</v>
      </c>
      <c r="H441" s="3" t="e">
        <f>#REF!*#REF!</f>
        <v>#REF!</v>
      </c>
    </row>
    <row r="442" spans="1:8">
      <c r="A442" s="68" t="s">
        <v>477</v>
      </c>
      <c r="B442" s="55" t="s">
        <v>3</v>
      </c>
      <c r="C442" s="55">
        <v>32</v>
      </c>
      <c r="D442" s="52">
        <v>12</v>
      </c>
      <c r="E442" s="53">
        <v>153</v>
      </c>
      <c r="G442" s="3" t="e">
        <f>#REF!*E442</f>
        <v>#REF!</v>
      </c>
      <c r="H442" s="3" t="e">
        <f>#REF!*#REF!</f>
        <v>#REF!</v>
      </c>
    </row>
    <row r="443" spans="1:8">
      <c r="A443" s="68" t="s">
        <v>478</v>
      </c>
      <c r="B443" s="55" t="s">
        <v>3</v>
      </c>
      <c r="C443" s="55">
        <v>32</v>
      </c>
      <c r="D443" s="52">
        <v>12</v>
      </c>
      <c r="E443" s="53">
        <v>153</v>
      </c>
      <c r="G443" s="3" t="e">
        <f>#REF!*E443</f>
        <v>#REF!</v>
      </c>
      <c r="H443" s="3" t="e">
        <f>#REF!*#REF!</f>
        <v>#REF!</v>
      </c>
    </row>
    <row r="444" spans="1:8">
      <c r="A444" s="68" t="s">
        <v>479</v>
      </c>
      <c r="B444" s="55" t="s">
        <v>3</v>
      </c>
      <c r="C444" s="55">
        <v>32</v>
      </c>
      <c r="D444" s="52">
        <v>12</v>
      </c>
      <c r="E444" s="53">
        <v>153</v>
      </c>
      <c r="G444" s="3" t="e">
        <f>#REF!*E444</f>
        <v>#REF!</v>
      </c>
      <c r="H444" s="3" t="e">
        <f>#REF!*#REF!</f>
        <v>#REF!</v>
      </c>
    </row>
    <row r="445" spans="1:8">
      <c r="A445" s="68" t="s">
        <v>480</v>
      </c>
      <c r="B445" s="55" t="s">
        <v>3</v>
      </c>
      <c r="C445" s="55">
        <v>120</v>
      </c>
      <c r="D445" s="52">
        <v>12</v>
      </c>
      <c r="E445" s="53">
        <v>59.3</v>
      </c>
      <c r="G445" s="3" t="e">
        <f>#REF!*E445</f>
        <v>#REF!</v>
      </c>
      <c r="H445" s="3" t="e">
        <f>#REF!*#REF!</f>
        <v>#REF!</v>
      </c>
    </row>
    <row r="446" spans="1:8">
      <c r="A446" s="68" t="s">
        <v>481</v>
      </c>
      <c r="B446" s="55" t="s">
        <v>3</v>
      </c>
      <c r="C446" s="55">
        <v>120</v>
      </c>
      <c r="D446" s="52">
        <v>12</v>
      </c>
      <c r="E446" s="53">
        <v>59.3</v>
      </c>
      <c r="G446" s="3" t="e">
        <f>#REF!*E446</f>
        <v>#REF!</v>
      </c>
      <c r="H446" s="3" t="e">
        <f>#REF!*#REF!</f>
        <v>#REF!</v>
      </c>
    </row>
    <row r="447" spans="1:8">
      <c r="A447" s="68" t="s">
        <v>482</v>
      </c>
      <c r="B447" s="55" t="s">
        <v>3</v>
      </c>
      <c r="C447" s="55">
        <v>120</v>
      </c>
      <c r="D447" s="52">
        <v>12</v>
      </c>
      <c r="E447" s="53">
        <v>59.3</v>
      </c>
      <c r="G447" s="3" t="e">
        <f>#REF!*E447</f>
        <v>#REF!</v>
      </c>
      <c r="H447" s="3" t="e">
        <f>#REF!*#REF!</f>
        <v>#REF!</v>
      </c>
    </row>
    <row r="448" spans="1:8">
      <c r="A448" s="68" t="s">
        <v>483</v>
      </c>
      <c r="B448" s="55" t="s">
        <v>3</v>
      </c>
      <c r="C448" s="55">
        <v>120</v>
      </c>
      <c r="D448" s="52">
        <v>12</v>
      </c>
      <c r="E448" s="53">
        <v>59.3</v>
      </c>
      <c r="G448" s="3" t="e">
        <f>#REF!*E448</f>
        <v>#REF!</v>
      </c>
      <c r="H448" s="3" t="e">
        <f>#REF!*#REF!</f>
        <v>#REF!</v>
      </c>
    </row>
    <row r="449" spans="1:9">
      <c r="A449" s="68" t="s">
        <v>484</v>
      </c>
      <c r="B449" s="55" t="s">
        <v>3</v>
      </c>
      <c r="C449" s="55">
        <v>120</v>
      </c>
      <c r="D449" s="52">
        <v>12</v>
      </c>
      <c r="E449" s="53">
        <v>59.3</v>
      </c>
      <c r="G449" s="3" t="e">
        <f>#REF!*E449</f>
        <v>#REF!</v>
      </c>
      <c r="H449" s="3" t="e">
        <f>#REF!*#REF!</f>
        <v>#REF!</v>
      </c>
    </row>
    <row r="450" spans="1:9">
      <c r="A450" s="68" t="s">
        <v>485</v>
      </c>
      <c r="B450" s="55" t="s">
        <v>3</v>
      </c>
      <c r="C450" s="55">
        <v>20</v>
      </c>
      <c r="D450" s="52">
        <v>12</v>
      </c>
      <c r="E450" s="53">
        <v>375.7</v>
      </c>
      <c r="G450" s="3" t="e">
        <f>#REF!*E450</f>
        <v>#REF!</v>
      </c>
      <c r="H450" s="3" t="e">
        <f>#REF!*#REF!</f>
        <v>#REF!</v>
      </c>
    </row>
    <row r="451" spans="1:9">
      <c r="A451" s="68" t="s">
        <v>486</v>
      </c>
      <c r="B451" s="55" t="s">
        <v>3</v>
      </c>
      <c r="C451" s="55">
        <v>20</v>
      </c>
      <c r="D451" s="52">
        <v>12</v>
      </c>
      <c r="E451" s="53">
        <v>375.7</v>
      </c>
      <c r="G451" s="3" t="e">
        <f>#REF!*E451</f>
        <v>#REF!</v>
      </c>
      <c r="H451" s="3" t="e">
        <f>#REF!*#REF!</f>
        <v>#REF!</v>
      </c>
    </row>
    <row r="452" spans="1:9">
      <c r="A452" s="68" t="s">
        <v>487</v>
      </c>
      <c r="B452" s="55" t="s">
        <v>3</v>
      </c>
      <c r="C452" s="55">
        <v>20</v>
      </c>
      <c r="D452" s="52">
        <v>12</v>
      </c>
      <c r="E452" s="53">
        <v>375.7</v>
      </c>
      <c r="G452" s="3" t="e">
        <f>#REF!*E452</f>
        <v>#REF!</v>
      </c>
      <c r="H452" s="3" t="e">
        <f>#REF!*#REF!</f>
        <v>#REF!</v>
      </c>
    </row>
    <row r="453" spans="1:9">
      <c r="A453" s="68" t="s">
        <v>208</v>
      </c>
      <c r="B453" s="55" t="s">
        <v>3</v>
      </c>
      <c r="C453" s="55">
        <v>42</v>
      </c>
      <c r="D453" s="52">
        <v>12</v>
      </c>
      <c r="E453" s="53">
        <v>199.7</v>
      </c>
      <c r="G453" s="3" t="e">
        <f>#REF!*E453</f>
        <v>#REF!</v>
      </c>
      <c r="H453" s="3" t="e">
        <f>#REF!*#REF!</f>
        <v>#REF!</v>
      </c>
    </row>
    <row r="454" spans="1:9">
      <c r="A454" s="81" t="s">
        <v>507</v>
      </c>
      <c r="B454" s="55" t="s">
        <v>3</v>
      </c>
      <c r="C454" s="55">
        <v>24</v>
      </c>
      <c r="D454" s="52">
        <v>18</v>
      </c>
      <c r="E454" s="80">
        <v>153</v>
      </c>
      <c r="G454" s="3" t="e">
        <f>#REF!*E454</f>
        <v>#REF!</v>
      </c>
      <c r="H454" s="3" t="e">
        <f>#REF!*#REF!</f>
        <v>#REF!</v>
      </c>
    </row>
    <row r="455" spans="1:9" ht="15" customHeight="1">
      <c r="A455" s="81" t="s">
        <v>508</v>
      </c>
      <c r="B455" s="55" t="s">
        <v>3</v>
      </c>
      <c r="C455" s="55">
        <v>24</v>
      </c>
      <c r="D455" s="52">
        <v>18</v>
      </c>
      <c r="E455" s="80">
        <v>153</v>
      </c>
      <c r="G455" s="3" t="e">
        <f>#REF!*E455</f>
        <v>#REF!</v>
      </c>
      <c r="H455" s="3" t="e">
        <f>#REF!*#REF!</f>
        <v>#REF!</v>
      </c>
    </row>
    <row r="456" spans="1:9">
      <c r="A456" s="81" t="s">
        <v>509</v>
      </c>
      <c r="B456" s="55" t="s">
        <v>3</v>
      </c>
      <c r="C456" s="55">
        <v>24</v>
      </c>
      <c r="D456" s="52">
        <v>18</v>
      </c>
      <c r="E456" s="80">
        <v>153</v>
      </c>
      <c r="G456" s="3" t="e">
        <f>#REF!*E456</f>
        <v>#REF!</v>
      </c>
      <c r="H456" s="3" t="e">
        <f>#REF!*#REF!</f>
        <v>#REF!</v>
      </c>
    </row>
    <row r="457" spans="1:9">
      <c r="A457" s="81" t="s">
        <v>510</v>
      </c>
      <c r="B457" s="55" t="s">
        <v>3</v>
      </c>
      <c r="C457" s="55">
        <v>24</v>
      </c>
      <c r="D457" s="52">
        <v>18</v>
      </c>
      <c r="E457" s="80">
        <v>153</v>
      </c>
      <c r="G457" s="3" t="e">
        <f>#REF!*E457</f>
        <v>#REF!</v>
      </c>
      <c r="H457" s="3" t="e">
        <f>#REF!*#REF!</f>
        <v>#REF!</v>
      </c>
    </row>
    <row r="458" spans="1:9">
      <c r="A458" s="68" t="s">
        <v>488</v>
      </c>
      <c r="B458" s="55" t="s">
        <v>3</v>
      </c>
      <c r="C458" s="55">
        <v>32</v>
      </c>
      <c r="D458" s="52">
        <v>18</v>
      </c>
      <c r="E458" s="53">
        <v>175.5</v>
      </c>
      <c r="G458" s="3" t="e">
        <f>#REF!*E458</f>
        <v>#REF!</v>
      </c>
      <c r="H458" s="3" t="e">
        <f>#REF!*#REF!</f>
        <v>#REF!</v>
      </c>
    </row>
    <row r="459" spans="1:9">
      <c r="A459" s="68" t="s">
        <v>489</v>
      </c>
      <c r="B459" s="55" t="s">
        <v>3</v>
      </c>
      <c r="C459" s="55">
        <v>32</v>
      </c>
      <c r="D459" s="52">
        <v>18</v>
      </c>
      <c r="E459" s="53">
        <v>153</v>
      </c>
      <c r="G459" s="3" t="e">
        <f>#REF!*E459</f>
        <v>#REF!</v>
      </c>
      <c r="H459" s="3" t="e">
        <f>#REF!*#REF!</f>
        <v>#REF!</v>
      </c>
    </row>
    <row r="460" spans="1:9">
      <c r="A460" s="68" t="s">
        <v>490</v>
      </c>
      <c r="B460" s="55" t="s">
        <v>3</v>
      </c>
      <c r="C460" s="55">
        <v>32</v>
      </c>
      <c r="D460" s="52">
        <v>18</v>
      </c>
      <c r="E460" s="53">
        <v>153</v>
      </c>
      <c r="G460" s="3" t="e">
        <f>#REF!*E460</f>
        <v>#REF!</v>
      </c>
      <c r="H460" s="3" t="e">
        <f>#REF!*#REF!</f>
        <v>#REF!</v>
      </c>
    </row>
    <row r="461" spans="1:9">
      <c r="A461" s="68" t="s">
        <v>491</v>
      </c>
      <c r="B461" s="55" t="s">
        <v>3</v>
      </c>
      <c r="C461" s="55">
        <v>32</v>
      </c>
      <c r="D461" s="52">
        <v>18</v>
      </c>
      <c r="E461" s="53">
        <v>153</v>
      </c>
      <c r="G461" s="3" t="e">
        <f>#REF!*E461</f>
        <v>#REF!</v>
      </c>
      <c r="H461" s="3" t="e">
        <f>#REF!*#REF!</f>
        <v>#REF!</v>
      </c>
    </row>
    <row r="462" spans="1:9">
      <c r="A462" s="68" t="s">
        <v>492</v>
      </c>
      <c r="B462" s="55" t="s">
        <v>3</v>
      </c>
      <c r="C462" s="55">
        <v>32</v>
      </c>
      <c r="D462" s="52">
        <v>18</v>
      </c>
      <c r="E462" s="53">
        <v>153</v>
      </c>
      <c r="G462" s="3" t="e">
        <f>#REF!*E462</f>
        <v>#REF!</v>
      </c>
      <c r="H462" s="3" t="e">
        <f>#REF!*#REF!</f>
        <v>#REF!</v>
      </c>
    </row>
    <row r="463" spans="1:9">
      <c r="A463" s="68" t="s">
        <v>493</v>
      </c>
      <c r="B463" s="55" t="s">
        <v>3</v>
      </c>
      <c r="C463" s="55">
        <v>32</v>
      </c>
      <c r="D463" s="52">
        <v>18</v>
      </c>
      <c r="E463" s="53">
        <v>153</v>
      </c>
      <c r="G463" s="3" t="e">
        <f>#REF!*E463</f>
        <v>#REF!</v>
      </c>
      <c r="H463" s="3" t="e">
        <f>#REF!*#REF!</f>
        <v>#REF!</v>
      </c>
    </row>
    <row r="464" spans="1:9" ht="15.75">
      <c r="A464" s="95" t="s">
        <v>209</v>
      </c>
      <c r="B464" s="115"/>
      <c r="C464" s="115"/>
      <c r="D464" s="115"/>
      <c r="E464" s="115"/>
      <c r="F464" s="25"/>
      <c r="G464" s="25"/>
      <c r="H464" s="25"/>
      <c r="I464" s="25"/>
    </row>
    <row r="465" spans="1:9">
      <c r="A465" s="51" t="s">
        <v>212</v>
      </c>
      <c r="B465" s="55" t="s">
        <v>3</v>
      </c>
      <c r="C465" s="55">
        <v>60</v>
      </c>
      <c r="D465" s="52">
        <v>12</v>
      </c>
      <c r="E465" s="53">
        <v>26.6</v>
      </c>
      <c r="G465" s="3" t="e">
        <f>#REF!*E465</f>
        <v>#REF!</v>
      </c>
      <c r="H465" s="3" t="e">
        <f>#REF!*#REF!</f>
        <v>#REF!</v>
      </c>
    </row>
    <row r="466" spans="1:9">
      <c r="A466" s="51" t="s">
        <v>210</v>
      </c>
      <c r="B466" s="55" t="s">
        <v>3</v>
      </c>
      <c r="C466" s="55">
        <v>216</v>
      </c>
      <c r="D466" s="52">
        <v>12</v>
      </c>
      <c r="E466" s="53">
        <v>26.6</v>
      </c>
      <c r="G466" s="3" t="e">
        <f>#REF!*E466</f>
        <v>#REF!</v>
      </c>
      <c r="H466" s="3" t="e">
        <f>#REF!*#REF!</f>
        <v>#REF!</v>
      </c>
    </row>
    <row r="467" spans="1:9">
      <c r="A467" s="51" t="s">
        <v>211</v>
      </c>
      <c r="B467" s="55" t="s">
        <v>3</v>
      </c>
      <c r="C467" s="55">
        <v>60</v>
      </c>
      <c r="D467" s="52">
        <v>18</v>
      </c>
      <c r="E467" s="53">
        <v>26.6</v>
      </c>
      <c r="G467" s="3" t="e">
        <f>#REF!*E467</f>
        <v>#REF!</v>
      </c>
      <c r="H467" s="3" t="e">
        <f>#REF!*#REF!</f>
        <v>#REF!</v>
      </c>
    </row>
    <row r="468" spans="1:9" ht="15.75">
      <c r="A468" s="116" t="s">
        <v>213</v>
      </c>
      <c r="B468" s="117"/>
      <c r="C468" s="117"/>
      <c r="D468" s="117"/>
      <c r="E468" s="117"/>
      <c r="F468" s="25"/>
      <c r="G468" s="25"/>
      <c r="H468" s="25"/>
      <c r="I468" s="25"/>
    </row>
    <row r="469" spans="1:9" ht="15" customHeight="1">
      <c r="A469" s="69" t="s">
        <v>214</v>
      </c>
      <c r="B469" s="55" t="s">
        <v>3</v>
      </c>
      <c r="C469" s="55">
        <v>1</v>
      </c>
      <c r="D469" s="70"/>
      <c r="E469" s="71">
        <v>1933.4</v>
      </c>
      <c r="G469" s="3" t="e">
        <f>#REF!*E469</f>
        <v>#REF!</v>
      </c>
      <c r="H469" s="3" t="e">
        <f>#REF!*#REF!</f>
        <v>#REF!</v>
      </c>
    </row>
    <row r="470" spans="1:9" ht="15" customHeight="1">
      <c r="A470" s="69" t="s">
        <v>215</v>
      </c>
      <c r="B470" s="55" t="s">
        <v>3</v>
      </c>
      <c r="C470" s="55">
        <v>1</v>
      </c>
      <c r="D470" s="70"/>
      <c r="E470" s="71">
        <v>1690.7</v>
      </c>
      <c r="G470" s="3" t="e">
        <f>#REF!*E470</f>
        <v>#REF!</v>
      </c>
      <c r="H470" s="3" t="e">
        <f>#REF!*#REF!</f>
        <v>#REF!</v>
      </c>
    </row>
    <row r="471" spans="1:9" ht="19.5" customHeight="1">
      <c r="A471" s="91" t="s">
        <v>68</v>
      </c>
      <c r="B471" s="91"/>
      <c r="C471" s="91"/>
      <c r="D471" s="91"/>
      <c r="E471" s="91"/>
      <c r="F471" s="25"/>
      <c r="G471" s="25"/>
      <c r="H471" s="25"/>
      <c r="I471" s="25"/>
    </row>
    <row r="472" spans="1:9" ht="15.75">
      <c r="A472" s="107" t="s">
        <v>62</v>
      </c>
      <c r="B472" s="108"/>
      <c r="C472" s="108"/>
      <c r="D472" s="108"/>
      <c r="E472" s="108"/>
      <c r="F472" s="25"/>
      <c r="G472" s="26"/>
      <c r="H472" s="26"/>
      <c r="I472" s="25"/>
    </row>
    <row r="473" spans="1:9">
      <c r="A473" s="72" t="s">
        <v>60</v>
      </c>
      <c r="B473" s="73" t="s">
        <v>3</v>
      </c>
      <c r="C473" s="73">
        <v>22</v>
      </c>
      <c r="D473" s="5">
        <v>14</v>
      </c>
      <c r="E473" s="6">
        <v>82</v>
      </c>
      <c r="G473" s="3" t="e">
        <f>#REF!*E473</f>
        <v>#REF!</v>
      </c>
      <c r="H473" s="3" t="e">
        <f>#REF!*#REF!</f>
        <v>#REF!</v>
      </c>
    </row>
    <row r="474" spans="1:9">
      <c r="A474" s="72" t="s">
        <v>61</v>
      </c>
      <c r="B474" s="73" t="s">
        <v>3</v>
      </c>
      <c r="C474" s="73">
        <v>18</v>
      </c>
      <c r="D474" s="5">
        <v>12</v>
      </c>
      <c r="E474" s="6">
        <v>98</v>
      </c>
      <c r="G474" s="3" t="e">
        <f>#REF!*E474</f>
        <v>#REF!</v>
      </c>
      <c r="H474" s="3" t="e">
        <f>#REF!*#REF!</f>
        <v>#REF!</v>
      </c>
    </row>
    <row r="475" spans="1:9">
      <c r="A475" s="74" t="s">
        <v>273</v>
      </c>
      <c r="B475" s="5" t="s">
        <v>3</v>
      </c>
      <c r="C475" s="5">
        <v>16</v>
      </c>
      <c r="D475" s="5">
        <v>12</v>
      </c>
      <c r="E475" s="6">
        <v>101</v>
      </c>
      <c r="G475" s="3" t="e">
        <f>#REF!*E475</f>
        <v>#REF!</v>
      </c>
      <c r="H475" s="3" t="e">
        <f>#REF!*#REF!</f>
        <v>#REF!</v>
      </c>
    </row>
    <row r="476" spans="1:9">
      <c r="A476" s="74" t="s">
        <v>497</v>
      </c>
      <c r="B476" s="5" t="s">
        <v>3</v>
      </c>
      <c r="C476" s="5">
        <v>16</v>
      </c>
      <c r="D476" s="5">
        <v>12</v>
      </c>
      <c r="E476" s="6">
        <v>119</v>
      </c>
      <c r="G476" s="3" t="e">
        <f>#REF!*E476</f>
        <v>#REF!</v>
      </c>
      <c r="H476" s="3" t="e">
        <f>#REF!*#REF!</f>
        <v>#REF!</v>
      </c>
    </row>
    <row r="477" spans="1:9">
      <c r="A477" s="74" t="s">
        <v>498</v>
      </c>
      <c r="B477" s="5" t="s">
        <v>3</v>
      </c>
      <c r="C477" s="5">
        <v>16</v>
      </c>
      <c r="D477" s="5">
        <v>12</v>
      </c>
      <c r="E477" s="6">
        <v>109</v>
      </c>
      <c r="G477" s="3" t="e">
        <f>#REF!*E477</f>
        <v>#REF!</v>
      </c>
      <c r="H477" s="3" t="e">
        <f>#REF!*#REF!</f>
        <v>#REF!</v>
      </c>
    </row>
    <row r="478" spans="1:9">
      <c r="A478" s="74" t="s">
        <v>494</v>
      </c>
      <c r="B478" s="5" t="s">
        <v>3</v>
      </c>
      <c r="C478" s="5">
        <v>16</v>
      </c>
      <c r="D478" s="5">
        <v>12</v>
      </c>
      <c r="E478" s="6">
        <v>120</v>
      </c>
      <c r="G478" s="3" t="e">
        <f>#REF!*E478</f>
        <v>#REF!</v>
      </c>
      <c r="H478" s="3" t="e">
        <f>#REF!*#REF!</f>
        <v>#REF!</v>
      </c>
    </row>
    <row r="479" spans="1:9" ht="15.75">
      <c r="A479" s="99" t="s">
        <v>63</v>
      </c>
      <c r="B479" s="120"/>
      <c r="C479" s="120"/>
      <c r="D479" s="120"/>
      <c r="E479" s="120"/>
      <c r="F479" s="25"/>
      <c r="G479" s="25"/>
      <c r="H479" s="25"/>
      <c r="I479" s="25"/>
    </row>
    <row r="480" spans="1:9">
      <c r="A480" s="72" t="s">
        <v>15</v>
      </c>
      <c r="B480" s="73" t="s">
        <v>3</v>
      </c>
      <c r="C480" s="73">
        <v>16</v>
      </c>
      <c r="D480" s="5">
        <v>24</v>
      </c>
      <c r="E480" s="6">
        <v>99</v>
      </c>
      <c r="G480" s="3" t="e">
        <f>#REF!*E480</f>
        <v>#REF!</v>
      </c>
      <c r="H480" s="3" t="e">
        <f>#REF!*#REF!</f>
        <v>#REF!</v>
      </c>
    </row>
    <row r="481" spans="1:9">
      <c r="A481" s="72" t="s">
        <v>16</v>
      </c>
      <c r="B481" s="73" t="s">
        <v>3</v>
      </c>
      <c r="C481" s="73">
        <v>16</v>
      </c>
      <c r="D481" s="5">
        <v>24</v>
      </c>
      <c r="E481" s="6">
        <v>99</v>
      </c>
      <c r="G481" s="3" t="e">
        <f>#REF!*E481</f>
        <v>#REF!</v>
      </c>
      <c r="H481" s="3" t="e">
        <f>#REF!*#REF!</f>
        <v>#REF!</v>
      </c>
    </row>
    <row r="482" spans="1:9">
      <c r="A482" s="72" t="s">
        <v>274</v>
      </c>
      <c r="B482" s="73" t="s">
        <v>3</v>
      </c>
      <c r="C482" s="73">
        <v>16</v>
      </c>
      <c r="D482" s="5">
        <v>24</v>
      </c>
      <c r="E482" s="6">
        <v>99</v>
      </c>
      <c r="G482" s="3" t="e">
        <f>#REF!*E482</f>
        <v>#REF!</v>
      </c>
      <c r="H482" s="3" t="e">
        <f>#REF!*#REF!</f>
        <v>#REF!</v>
      </c>
    </row>
    <row r="483" spans="1:9">
      <c r="A483" s="72" t="s">
        <v>64</v>
      </c>
      <c r="B483" s="73" t="s">
        <v>3</v>
      </c>
      <c r="C483" s="73">
        <v>22</v>
      </c>
      <c r="D483" s="5">
        <v>24</v>
      </c>
      <c r="E483" s="6">
        <v>99</v>
      </c>
      <c r="G483" s="3" t="e">
        <f>#REF!*E483</f>
        <v>#REF!</v>
      </c>
      <c r="H483" s="3" t="e">
        <f>#REF!*#REF!</f>
        <v>#REF!</v>
      </c>
    </row>
    <row r="484" spans="1:9">
      <c r="A484" s="72" t="s">
        <v>65</v>
      </c>
      <c r="B484" s="73" t="s">
        <v>3</v>
      </c>
      <c r="C484" s="73">
        <v>22</v>
      </c>
      <c r="D484" s="5">
        <v>24</v>
      </c>
      <c r="E484" s="6">
        <v>99</v>
      </c>
      <c r="G484" s="3" t="e">
        <f>#REF!*E484</f>
        <v>#REF!</v>
      </c>
      <c r="H484" s="3" t="e">
        <f>#REF!*#REF!</f>
        <v>#REF!</v>
      </c>
    </row>
    <row r="485" spans="1:9">
      <c r="A485" s="72" t="s">
        <v>17</v>
      </c>
      <c r="B485" s="73" t="s">
        <v>3</v>
      </c>
      <c r="C485" s="73">
        <v>14</v>
      </c>
      <c r="D485" s="75">
        <v>24</v>
      </c>
      <c r="E485" s="6">
        <v>99</v>
      </c>
      <c r="G485" s="3" t="e">
        <f>#REF!*E485</f>
        <v>#REF!</v>
      </c>
      <c r="H485" s="3" t="e">
        <f>#REF!*#REF!</f>
        <v>#REF!</v>
      </c>
    </row>
    <row r="486" spans="1:9" ht="15.75">
      <c r="A486" s="99" t="s">
        <v>66</v>
      </c>
      <c r="B486" s="110"/>
      <c r="C486" s="110"/>
      <c r="D486" s="110"/>
      <c r="E486" s="110"/>
      <c r="F486" s="25"/>
      <c r="G486" s="25"/>
      <c r="H486" s="25"/>
      <c r="I486" s="25"/>
    </row>
    <row r="487" spans="1:9">
      <c r="A487" s="72" t="s">
        <v>18</v>
      </c>
      <c r="B487" s="73" t="s">
        <v>3</v>
      </c>
      <c r="C487" s="73">
        <v>16</v>
      </c>
      <c r="D487" s="76">
        <v>14</v>
      </c>
      <c r="E487" s="6">
        <v>97</v>
      </c>
      <c r="G487" s="3" t="e">
        <f>#REF!*E487</f>
        <v>#REF!</v>
      </c>
      <c r="H487" s="3" t="e">
        <f>#REF!*#REF!</f>
        <v>#REF!</v>
      </c>
    </row>
    <row r="488" spans="1:9">
      <c r="A488" s="72" t="s">
        <v>263</v>
      </c>
      <c r="B488" s="73" t="s">
        <v>3</v>
      </c>
      <c r="C488" s="73">
        <v>22</v>
      </c>
      <c r="D488" s="76">
        <v>12</v>
      </c>
      <c r="E488" s="6">
        <v>98</v>
      </c>
      <c r="G488" s="3" t="e">
        <f>#REF!*E488</f>
        <v>#REF!</v>
      </c>
      <c r="H488" s="3" t="e">
        <f>#REF!*#REF!</f>
        <v>#REF!</v>
      </c>
    </row>
    <row r="489" spans="1:9">
      <c r="A489" s="72" t="s">
        <v>264</v>
      </c>
      <c r="B489" s="73" t="s">
        <v>3</v>
      </c>
      <c r="C489" s="73">
        <v>22</v>
      </c>
      <c r="D489" s="76">
        <v>12</v>
      </c>
      <c r="E489" s="6">
        <v>95</v>
      </c>
      <c r="G489" s="3" t="e">
        <f>#REF!*E489</f>
        <v>#REF!</v>
      </c>
      <c r="H489" s="3" t="e">
        <f>#REF!*#REF!</f>
        <v>#REF!</v>
      </c>
    </row>
    <row r="490" spans="1:9">
      <c r="A490" s="72" t="s">
        <v>67</v>
      </c>
      <c r="B490" s="73" t="s">
        <v>3</v>
      </c>
      <c r="C490" s="73">
        <v>22</v>
      </c>
      <c r="D490" s="76">
        <v>18</v>
      </c>
      <c r="E490" s="6">
        <v>76</v>
      </c>
      <c r="G490" s="3" t="e">
        <f>#REF!*E490</f>
        <v>#REF!</v>
      </c>
      <c r="H490" s="3" t="e">
        <f>#REF!*#REF!</f>
        <v>#REF!</v>
      </c>
    </row>
    <row r="491" spans="1:9">
      <c r="A491" s="72" t="s">
        <v>19</v>
      </c>
      <c r="B491" s="73" t="s">
        <v>3</v>
      </c>
      <c r="C491" s="73">
        <v>22</v>
      </c>
      <c r="D491" s="76">
        <v>18</v>
      </c>
      <c r="E491" s="6">
        <v>104</v>
      </c>
      <c r="G491" s="3" t="e">
        <f>#REF!*E491</f>
        <v>#REF!</v>
      </c>
      <c r="H491" s="3" t="e">
        <f>#REF!*#REF!</f>
        <v>#REF!</v>
      </c>
    </row>
    <row r="492" spans="1:9" ht="15.75">
      <c r="A492" s="99" t="s">
        <v>69</v>
      </c>
      <c r="B492" s="110"/>
      <c r="C492" s="110"/>
      <c r="D492" s="110"/>
      <c r="E492" s="110"/>
      <c r="F492" s="25"/>
      <c r="G492" s="25"/>
      <c r="H492" s="25"/>
      <c r="I492" s="25"/>
    </row>
    <row r="493" spans="1:9">
      <c r="A493" s="72" t="s">
        <v>20</v>
      </c>
      <c r="B493" s="73" t="s">
        <v>3</v>
      </c>
      <c r="C493" s="73">
        <v>18</v>
      </c>
      <c r="D493" s="7">
        <v>7</v>
      </c>
      <c r="E493" s="6">
        <v>70</v>
      </c>
      <c r="G493" s="3" t="e">
        <f>#REF!*E493</f>
        <v>#REF!</v>
      </c>
      <c r="H493" s="3" t="e">
        <f>#REF!*#REF!</f>
        <v>#REF!</v>
      </c>
    </row>
    <row r="494" spans="1:9">
      <c r="A494" s="72" t="s">
        <v>70</v>
      </c>
      <c r="B494" s="73" t="s">
        <v>3</v>
      </c>
      <c r="C494" s="73">
        <v>18</v>
      </c>
      <c r="D494" s="7">
        <v>7</v>
      </c>
      <c r="E494" s="6">
        <v>70</v>
      </c>
      <c r="G494" s="3" t="e">
        <f>#REF!*E494</f>
        <v>#REF!</v>
      </c>
      <c r="H494" s="3" t="e">
        <f>#REF!*#REF!</f>
        <v>#REF!</v>
      </c>
    </row>
    <row r="495" spans="1:9">
      <c r="A495" s="72" t="s">
        <v>275</v>
      </c>
      <c r="B495" s="73" t="s">
        <v>3</v>
      </c>
      <c r="C495" s="73">
        <v>18</v>
      </c>
      <c r="D495" s="7">
        <v>12</v>
      </c>
      <c r="E495" s="6">
        <v>55</v>
      </c>
      <c r="G495" s="3" t="e">
        <f>#REF!*E495</f>
        <v>#REF!</v>
      </c>
      <c r="H495" s="3" t="e">
        <f>#REF!*#REF!</f>
        <v>#REF!</v>
      </c>
    </row>
    <row r="496" spans="1:9">
      <c r="A496" s="72" t="s">
        <v>276</v>
      </c>
      <c r="B496" s="73" t="s">
        <v>3</v>
      </c>
      <c r="C496" s="73">
        <v>18</v>
      </c>
      <c r="D496" s="7">
        <v>12</v>
      </c>
      <c r="E496" s="6">
        <v>55</v>
      </c>
      <c r="G496" s="3" t="e">
        <f>#REF!*E496</f>
        <v>#REF!</v>
      </c>
      <c r="H496" s="3" t="e">
        <f>#REF!*#REF!</f>
        <v>#REF!</v>
      </c>
    </row>
    <row r="497" spans="1:9" ht="15.75">
      <c r="A497" s="99" t="s">
        <v>71</v>
      </c>
      <c r="B497" s="111"/>
      <c r="C497" s="111"/>
      <c r="D497" s="111"/>
      <c r="E497" s="111"/>
      <c r="F497" s="25"/>
      <c r="G497" s="25"/>
      <c r="H497" s="25"/>
      <c r="I497" s="25"/>
    </row>
    <row r="498" spans="1:9">
      <c r="A498" s="72" t="s">
        <v>72</v>
      </c>
      <c r="B498" s="73" t="s">
        <v>3</v>
      </c>
      <c r="C498" s="73">
        <v>24</v>
      </c>
      <c r="D498" s="7">
        <v>18</v>
      </c>
      <c r="E498" s="6">
        <v>75</v>
      </c>
      <c r="G498" s="3" t="e">
        <f>#REF!*E498</f>
        <v>#REF!</v>
      </c>
      <c r="H498" s="3" t="e">
        <f>#REF!*#REF!</f>
        <v>#REF!</v>
      </c>
    </row>
    <row r="499" spans="1:9">
      <c r="A499" s="20" t="s">
        <v>73</v>
      </c>
      <c r="B499" s="73" t="s">
        <v>3</v>
      </c>
      <c r="C499" s="73">
        <v>24</v>
      </c>
      <c r="D499" s="7">
        <v>18</v>
      </c>
      <c r="E499" s="6">
        <v>75</v>
      </c>
      <c r="G499" s="3" t="e">
        <f>#REF!*E499</f>
        <v>#REF!</v>
      </c>
      <c r="H499" s="3" t="e">
        <f>#REF!*#REF!</f>
        <v>#REF!</v>
      </c>
    </row>
    <row r="500" spans="1:9">
      <c r="A500" s="20" t="s">
        <v>74</v>
      </c>
      <c r="B500" s="73" t="s">
        <v>3</v>
      </c>
      <c r="C500" s="73">
        <v>24</v>
      </c>
      <c r="D500" s="7">
        <v>18</v>
      </c>
      <c r="E500" s="6">
        <v>75</v>
      </c>
      <c r="G500" s="3" t="e">
        <f>#REF!*E500</f>
        <v>#REF!</v>
      </c>
      <c r="H500" s="3" t="e">
        <f>#REF!*#REF!</f>
        <v>#REF!</v>
      </c>
    </row>
    <row r="501" spans="1:9">
      <c r="A501" s="20" t="s">
        <v>499</v>
      </c>
      <c r="B501" s="5" t="s">
        <v>3</v>
      </c>
      <c r="C501" s="5">
        <v>24</v>
      </c>
      <c r="D501" s="7">
        <v>12</v>
      </c>
      <c r="E501" s="6">
        <v>37</v>
      </c>
      <c r="G501" s="3" t="e">
        <f>#REF!*E501</f>
        <v>#REF!</v>
      </c>
      <c r="H501" s="3" t="e">
        <f>#REF!*#REF!</f>
        <v>#REF!</v>
      </c>
    </row>
    <row r="502" spans="1:9">
      <c r="A502" s="20" t="s">
        <v>500</v>
      </c>
      <c r="B502" s="5" t="s">
        <v>3</v>
      </c>
      <c r="C502" s="5">
        <v>24</v>
      </c>
      <c r="D502" s="7">
        <v>12</v>
      </c>
      <c r="E502" s="6">
        <v>48</v>
      </c>
      <c r="G502" s="3" t="e">
        <f>#REF!*E502</f>
        <v>#REF!</v>
      </c>
      <c r="H502" s="3" t="e">
        <f>#REF!*#REF!</f>
        <v>#REF!</v>
      </c>
    </row>
    <row r="503" spans="1:9">
      <c r="A503" s="20" t="s">
        <v>501</v>
      </c>
      <c r="B503" s="5" t="s">
        <v>3</v>
      </c>
      <c r="C503" s="5">
        <v>24</v>
      </c>
      <c r="D503" s="7">
        <v>12</v>
      </c>
      <c r="E503" s="6">
        <v>36</v>
      </c>
      <c r="G503" s="3" t="e">
        <f>#REF!*E503</f>
        <v>#REF!</v>
      </c>
      <c r="H503" s="3" t="e">
        <f>#REF!*#REF!</f>
        <v>#REF!</v>
      </c>
    </row>
    <row r="504" spans="1:9">
      <c r="A504" s="20" t="s">
        <v>502</v>
      </c>
      <c r="B504" s="5" t="s">
        <v>3</v>
      </c>
      <c r="C504" s="5">
        <v>24</v>
      </c>
      <c r="D504" s="7">
        <v>12</v>
      </c>
      <c r="E504" s="6">
        <v>36</v>
      </c>
      <c r="G504" s="3" t="e">
        <f>#REF!*E504</f>
        <v>#REF!</v>
      </c>
      <c r="H504" s="3" t="e">
        <f>#REF!*#REF!</f>
        <v>#REF!</v>
      </c>
    </row>
    <row r="505" spans="1:9">
      <c r="A505" s="20" t="s">
        <v>261</v>
      </c>
      <c r="B505" s="5" t="s">
        <v>3</v>
      </c>
      <c r="C505" s="5">
        <v>22</v>
      </c>
      <c r="D505" s="7">
        <v>12</v>
      </c>
      <c r="E505" s="7">
        <v>112</v>
      </c>
      <c r="G505" s="3" t="e">
        <f>#REF!*E505</f>
        <v>#REF!</v>
      </c>
      <c r="H505" s="3" t="e">
        <f>#REF!*#REF!</f>
        <v>#REF!</v>
      </c>
    </row>
    <row r="506" spans="1:9">
      <c r="A506" s="20" t="s">
        <v>262</v>
      </c>
      <c r="B506" s="5" t="s">
        <v>3</v>
      </c>
      <c r="C506" s="5">
        <v>22</v>
      </c>
      <c r="D506" s="7">
        <v>12</v>
      </c>
      <c r="E506" s="7">
        <v>112</v>
      </c>
      <c r="G506" s="3" t="e">
        <f>#REF!*E506</f>
        <v>#REF!</v>
      </c>
      <c r="H506" s="3" t="e">
        <f>#REF!*#REF!</f>
        <v>#REF!</v>
      </c>
    </row>
    <row r="507" spans="1:9">
      <c r="A507" s="20"/>
      <c r="B507" s="5"/>
      <c r="C507" s="5"/>
      <c r="D507" s="7"/>
      <c r="E507" s="23"/>
    </row>
    <row r="508" spans="1:9" ht="15.75">
      <c r="A508" s="118"/>
      <c r="B508" s="119"/>
      <c r="C508" s="119"/>
      <c r="D508" s="119"/>
      <c r="E508" s="119"/>
    </row>
    <row r="509" spans="1:9" ht="15.75">
      <c r="A509" s="118"/>
      <c r="B509" s="119"/>
      <c r="C509" s="119"/>
      <c r="D509" s="119"/>
      <c r="E509" s="119"/>
    </row>
    <row r="510" spans="1:9" ht="15.75">
      <c r="A510" s="118"/>
      <c r="B510" s="119"/>
      <c r="C510" s="119"/>
      <c r="D510" s="119"/>
      <c r="E510" s="119"/>
    </row>
    <row r="511" spans="1:9">
      <c r="A511" s="97"/>
      <c r="B511" s="98"/>
      <c r="C511" s="98"/>
      <c r="D511" s="98"/>
      <c r="E511" s="98"/>
    </row>
    <row r="516" spans="1:5" ht="13.5" hidden="1">
      <c r="A516" s="87" t="s">
        <v>9</v>
      </c>
      <c r="B516" s="88"/>
      <c r="C516" s="88"/>
      <c r="D516" s="88"/>
      <c r="E516" s="88"/>
    </row>
    <row r="517" spans="1:5" hidden="1">
      <c r="A517" s="11" t="s">
        <v>11</v>
      </c>
      <c r="B517" s="8" t="s">
        <v>3</v>
      </c>
      <c r="C517" s="8"/>
      <c r="D517" s="10"/>
      <c r="E517" s="12">
        <v>55.86</v>
      </c>
    </row>
    <row r="518" spans="1:5" hidden="1">
      <c r="A518" s="11" t="s">
        <v>12</v>
      </c>
      <c r="B518" s="8" t="s">
        <v>3</v>
      </c>
      <c r="C518" s="8"/>
      <c r="D518" s="10"/>
      <c r="E518" s="12">
        <v>55.86</v>
      </c>
    </row>
    <row r="519" spans="1:5" hidden="1">
      <c r="A519" s="11" t="s">
        <v>13</v>
      </c>
      <c r="B519" s="8" t="s">
        <v>3</v>
      </c>
      <c r="C519" s="8"/>
      <c r="D519" s="10"/>
      <c r="E519" s="12">
        <v>55.86</v>
      </c>
    </row>
    <row r="520" spans="1:5" hidden="1">
      <c r="A520" s="11" t="s">
        <v>14</v>
      </c>
      <c r="B520" s="8" t="s">
        <v>3</v>
      </c>
      <c r="C520" s="8"/>
      <c r="D520" s="10"/>
      <c r="E520" s="12">
        <v>188.86</v>
      </c>
    </row>
    <row r="521" spans="1:5" hidden="1">
      <c r="A521" s="87" t="s">
        <v>10</v>
      </c>
      <c r="B521" s="88"/>
      <c r="C521" s="88"/>
      <c r="D521" s="88"/>
      <c r="E521" s="88"/>
    </row>
    <row r="522" spans="1:5" ht="25.5" hidden="1">
      <c r="A522" s="11" t="s">
        <v>6</v>
      </c>
      <c r="B522" s="9">
        <v>100.8</v>
      </c>
      <c r="C522" s="9"/>
      <c r="D522" s="9"/>
      <c r="E522" s="12">
        <v>192.85000000000002</v>
      </c>
    </row>
    <row r="523" spans="1:5" hidden="1">
      <c r="A523" s="11" t="s">
        <v>7</v>
      </c>
      <c r="B523" s="9">
        <v>100.8</v>
      </c>
      <c r="C523" s="9"/>
      <c r="D523" s="9"/>
      <c r="E523" s="12">
        <v>118.37</v>
      </c>
    </row>
    <row r="524" spans="1:5" hidden="1">
      <c r="A524" s="11" t="s">
        <v>8</v>
      </c>
      <c r="B524" s="9">
        <v>100.8</v>
      </c>
      <c r="C524" s="9"/>
      <c r="D524" s="9"/>
      <c r="E524" s="12">
        <v>118.37</v>
      </c>
    </row>
    <row r="10056" spans="1:1">
      <c r="A10056" s="3"/>
    </row>
    <row r="10057" spans="1:1">
      <c r="A10057" s="3"/>
    </row>
  </sheetData>
  <mergeCells count="68">
    <mergeCell ref="A509:E509"/>
    <mergeCell ref="A510:E510"/>
    <mergeCell ref="A394:E394"/>
    <mergeCell ref="A406:E406"/>
    <mergeCell ref="A128:E128"/>
    <mergeCell ref="A258:E258"/>
    <mergeCell ref="A294:E294"/>
    <mergeCell ref="A372:E372"/>
    <mergeCell ref="A346:E346"/>
    <mergeCell ref="A315:E315"/>
    <mergeCell ref="A324:E324"/>
    <mergeCell ref="A479:E479"/>
    <mergeCell ref="A486:E486"/>
    <mergeCell ref="A492:E492"/>
    <mergeCell ref="A497:E497"/>
    <mergeCell ref="A508:E508"/>
    <mergeCell ref="A377:E377"/>
    <mergeCell ref="A464:E464"/>
    <mergeCell ref="A468:E468"/>
    <mergeCell ref="A472:E472"/>
    <mergeCell ref="A471:E471"/>
    <mergeCell ref="A386:E386"/>
    <mergeCell ref="A1:B1"/>
    <mergeCell ref="A112:E112"/>
    <mergeCell ref="A184:E184"/>
    <mergeCell ref="A190:E190"/>
    <mergeCell ref="A57:E57"/>
    <mergeCell ref="A75:E75"/>
    <mergeCell ref="A7:E7"/>
    <mergeCell ref="A11:E11"/>
    <mergeCell ref="A113:E113"/>
    <mergeCell ref="A43:E43"/>
    <mergeCell ref="A72:E72"/>
    <mergeCell ref="A42:E42"/>
    <mergeCell ref="A54:E54"/>
    <mergeCell ref="A17:E17"/>
    <mergeCell ref="A31:E31"/>
    <mergeCell ref="A117:E117"/>
    <mergeCell ref="A284:E284"/>
    <mergeCell ref="A137:E137"/>
    <mergeCell ref="A2:D2"/>
    <mergeCell ref="A221:E221"/>
    <mergeCell ref="A234:E234"/>
    <mergeCell ref="A266:E266"/>
    <mergeCell ref="A33:E33"/>
    <mergeCell ref="A35:E35"/>
    <mergeCell ref="A37:E37"/>
    <mergeCell ref="A40:E40"/>
    <mergeCell ref="A6:E6"/>
    <mergeCell ref="A25:E25"/>
    <mergeCell ref="A262:E262"/>
    <mergeCell ref="A153:E153"/>
    <mergeCell ref="A521:E521"/>
    <mergeCell ref="A516:E516"/>
    <mergeCell ref="A120:E120"/>
    <mergeCell ref="A123:E123"/>
    <mergeCell ref="A140:E140"/>
    <mergeCell ref="A141:E141"/>
    <mergeCell ref="A205:E205"/>
    <mergeCell ref="A216:E216"/>
    <mergeCell ref="A238:E238"/>
    <mergeCell ref="A271:E271"/>
    <mergeCell ref="A127:E127"/>
    <mergeCell ref="A357:E357"/>
    <mergeCell ref="A385:E385"/>
    <mergeCell ref="A281:E281"/>
    <mergeCell ref="A350:E350"/>
    <mergeCell ref="A511:E511"/>
  </mergeCells>
  <conditionalFormatting sqref="E2">
    <cfRule type="cellIs" dxfId="1" priority="4" operator="greaterThan">
      <formula>20000</formula>
    </cfRule>
    <cfRule type="cellIs" dxfId="0" priority="7" operator="greaterThan">
      <formula>10000</formula>
    </cfRule>
  </conditionalFormatting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A8"/>
  <sheetViews>
    <sheetView workbookViewId="0">
      <selection activeCell="A3" sqref="A3:A8"/>
    </sheetView>
  </sheetViews>
  <sheetFormatPr defaultRowHeight="15"/>
  <sheetData>
    <row r="3" spans="1:1">
      <c r="A3" t="s">
        <v>335</v>
      </c>
    </row>
    <row r="4" spans="1:1">
      <c r="A4" t="s">
        <v>29</v>
      </c>
    </row>
    <row r="5" spans="1:1">
      <c r="A5" t="s">
        <v>34</v>
      </c>
    </row>
    <row r="6" spans="1:1">
      <c r="A6" t="s">
        <v>216</v>
      </c>
    </row>
    <row r="7" spans="1:1">
      <c r="A7" t="s">
        <v>30</v>
      </c>
    </row>
    <row r="8" spans="1:1">
      <c r="A8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прайс-лист</vt:lpstr>
      <vt:lpstr>Лист1</vt:lpstr>
      <vt:lpstr>'прайс-лист'!Область_печати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2017-10-25T08:18:10Z</dcterms:modified>
</cp:coreProperties>
</file>