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<sst xmlns="http://schemas.openxmlformats.org/spreadsheetml/2006/main" count="59" uniqueCount="36">
  <si>
    <t>И Т О Г О:</t>
  </si>
  <si>
    <t xml:space="preserve">Тел: </t>
  </si>
  <si>
    <t xml:space="preserve">     8 (909) 246-88-59</t>
  </si>
  <si>
    <t xml:space="preserve">Сайт: </t>
  </si>
  <si>
    <t>www.triktex-deluxe.ru</t>
  </si>
  <si>
    <t>стильный трикотаж от производителя</t>
  </si>
  <si>
    <t xml:space="preserve">E-mail: </t>
  </si>
  <si>
    <t xml:space="preserve">   triktex37@mail.ru</t>
  </si>
  <si>
    <t>Модель</t>
  </si>
  <si>
    <t>Новый
Артикул</t>
  </si>
  <si>
    <t>Фото</t>
  </si>
  <si>
    <t>Артикул</t>
  </si>
  <si>
    <t>Ткань</t>
  </si>
  <si>
    <t>Размеры</t>
  </si>
  <si>
    <t>Кол-во
по размерам
(заполнить)</t>
  </si>
  <si>
    <t>Цена</t>
  </si>
  <si>
    <t>Сумма</t>
  </si>
  <si>
    <t xml:space="preserve"> Ночная сорочка Бони  </t>
  </si>
  <si>
    <t xml:space="preserve"> сн-3</t>
  </si>
  <si>
    <t xml:space="preserve">кулирка </t>
  </si>
  <si>
    <t xml:space="preserve"> </t>
  </si>
  <si>
    <t xml:space="preserve">Ночная сорочка Пуговка  </t>
  </si>
  <si>
    <t xml:space="preserve">сн-2 </t>
  </si>
  <si>
    <t xml:space="preserve">Ночная сорочка Аморе  </t>
  </si>
  <si>
    <t>сн-1</t>
  </si>
  <si>
    <t>Вискоза деворе</t>
  </si>
  <si>
    <t xml:space="preserve">Комплект Инесс  </t>
  </si>
  <si>
    <t xml:space="preserve">пс-2 </t>
  </si>
  <si>
    <t xml:space="preserve">Кулирка </t>
  </si>
  <si>
    <t xml:space="preserve">Комплект Шармель </t>
  </si>
  <si>
    <t xml:space="preserve"> пс-1</t>
  </si>
  <si>
    <t xml:space="preserve">Пижама Париж </t>
  </si>
  <si>
    <t xml:space="preserve">пм-2 </t>
  </si>
  <si>
    <t xml:space="preserve">Пижама Мишки </t>
  </si>
  <si>
    <t>пм-3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</si>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</sst>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color indexed="60"/>
      <name val="Cambria"/>
      <family val="1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i/>
      <sz val="12"/>
      <color indexed="62"/>
      <name val="Cambria"/>
      <family val="1"/>
    </font>
    <font>
      <b/>
      <i/>
      <sz val="10"/>
      <color indexed="63"/>
      <name val="Arial"/>
      <family val="2"/>
    </font>
    <font>
      <b/>
      <i/>
      <sz val="9"/>
      <color indexed="6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BD0001"/>
      <name val="Cambria"/>
      <family val="1"/>
    </font>
    <font>
      <b/>
      <i/>
      <sz val="12"/>
      <color theme="4" tint="-0.24997000396251678"/>
      <name val="Cambria"/>
      <family val="1"/>
    </font>
    <font>
      <b/>
      <sz val="11"/>
      <color theme="1" tint="0.24998000264167786"/>
      <name val="Calibri"/>
      <family val="2"/>
    </font>
    <font>
      <b/>
      <i/>
      <sz val="10"/>
      <color theme="1" tint="0.24998000264167786"/>
      <name val="Arial"/>
      <family val="2"/>
    </font>
    <font>
      <b/>
      <i/>
      <sz val="9"/>
      <color theme="1" tint="0.24998000264167786"/>
      <name val="Arial"/>
      <family val="2"/>
    </font>
    <font>
      <b/>
      <sz val="9"/>
      <color theme="1" tint="0.2499800026416778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18" fillId="33" borderId="10" xfId="0" applyFont="1" applyFill="1" applyBorder="1" applyAlignment="1">
      <alignment horizontal="left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/>
    </xf>
    <xf numFmtId="0" fontId="18" fillId="33" borderId="15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/>
    </xf>
    <xf numFmtId="164" fontId="19" fillId="33" borderId="15" xfId="0" applyNumberFormat="1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right" vertical="center"/>
    </xf>
    <xf numFmtId="0" fontId="35" fillId="33" borderId="0" xfId="42" applyFill="1" applyBorder="1" applyAlignment="1">
      <alignment vertical="center"/>
    </xf>
    <xf numFmtId="0" fontId="21" fillId="33" borderId="16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33" borderId="17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/>
    </xf>
    <xf numFmtId="164" fontId="19" fillId="33" borderId="17" xfId="0" applyNumberFormat="1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top" wrapText="1"/>
    </xf>
    <xf numFmtId="0" fontId="49" fillId="33" borderId="18" xfId="0" applyFont="1" applyFill="1" applyBorder="1" applyAlignment="1">
      <alignment horizontal="center" vertical="top" wrapText="1"/>
    </xf>
    <xf numFmtId="0" fontId="49" fillId="33" borderId="20" xfId="0" applyFont="1" applyFill="1" applyBorder="1" applyAlignment="1">
      <alignment horizontal="center" vertical="top" wrapText="1"/>
    </xf>
    <xf numFmtId="0" fontId="21" fillId="33" borderId="19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vertical="center"/>
    </xf>
    <xf numFmtId="0" fontId="21" fillId="33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top"/>
    </xf>
    <xf numFmtId="0" fontId="52" fillId="33" borderId="27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/>
    </xf>
    <xf numFmtId="0" fontId="27" fillId="35" borderId="28" xfId="0" applyFont="1" applyFill="1" applyBorder="1" applyAlignment="1" applyProtection="1">
      <alignment vertical="center"/>
      <protection locked="0"/>
    </xf>
    <xf numFmtId="164" fontId="53" fillId="33" borderId="27" xfId="0" applyNumberFormat="1" applyFont="1" applyFill="1" applyBorder="1" applyAlignment="1">
      <alignment horizontal="center" vertical="center"/>
    </xf>
    <xf numFmtId="164" fontId="29" fillId="33" borderId="29" xfId="0" applyNumberFormat="1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left" vertical="center" wrapText="1"/>
    </xf>
    <xf numFmtId="0" fontId="0" fillId="33" borderId="31" xfId="0" applyFill="1" applyBorder="1" applyAlignment="1">
      <alignment horizontal="center" vertical="top"/>
    </xf>
    <xf numFmtId="0" fontId="52" fillId="33" borderId="31" xfId="0" applyFont="1" applyFill="1" applyBorder="1" applyAlignment="1">
      <alignment horizontal="center" vertical="center" wrapText="1"/>
    </xf>
    <xf numFmtId="164" fontId="53" fillId="33" borderId="31" xfId="0" applyNumberFormat="1" applyFont="1" applyFill="1" applyBorder="1" applyAlignment="1">
      <alignment horizontal="center" vertical="center"/>
    </xf>
    <xf numFmtId="164" fontId="29" fillId="33" borderId="32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26" fillId="36" borderId="34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6" fillId="36" borderId="36" xfId="0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52" fillId="33" borderId="38" xfId="0" applyFont="1" applyFill="1" applyBorder="1" applyAlignment="1">
      <alignment horizontal="left" vertical="center" wrapText="1"/>
    </xf>
    <xf numFmtId="0" fontId="0" fillId="33" borderId="33" xfId="0" applyFill="1" applyBorder="1" applyAlignment="1">
      <alignment horizontal="center" vertical="top"/>
    </xf>
    <xf numFmtId="0" fontId="52" fillId="33" borderId="33" xfId="0" applyFont="1" applyFill="1" applyBorder="1" applyAlignment="1">
      <alignment horizontal="center" vertical="center" wrapText="1"/>
    </xf>
    <xf numFmtId="0" fontId="26" fillId="36" borderId="39" xfId="0" applyFont="1" applyFill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164" fontId="53" fillId="33" borderId="33" xfId="0" applyNumberFormat="1" applyFont="1" applyFill="1" applyBorder="1" applyAlignment="1">
      <alignment horizontal="center" vertical="center"/>
    </xf>
    <xf numFmtId="164" fontId="29" fillId="33" borderId="4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0" fillId="33" borderId="11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164" fontId="30" fillId="33" borderId="11" xfId="0" applyNumberFormat="1" applyFont="1" applyFill="1" applyBorder="1" applyAlignment="1">
      <alignment horizontal="right" vertical="center"/>
    </xf>
    <xf numFmtId="164" fontId="30" fillId="33" borderId="13" xfId="0" applyNumberFormat="1" applyFont="1" applyFill="1" applyBorder="1" applyAlignment="1">
      <alignment horizontal="right" vertical="center"/>
    </xf>
    <xf numFmtId="0" fontId="30" fillId="33" borderId="19" xfId="0" applyFont="1" applyFill="1" applyBorder="1" applyAlignment="1">
      <alignment horizontal="left" vertical="center"/>
    </xf>
    <xf numFmtId="0" fontId="30" fillId="33" borderId="18" xfId="0" applyFont="1" applyFill="1" applyBorder="1" applyAlignment="1">
      <alignment horizontal="left" vertical="center"/>
    </xf>
    <xf numFmtId="0" fontId="30" fillId="33" borderId="20" xfId="0" applyFont="1" applyFill="1" applyBorder="1" applyAlignment="1">
      <alignment horizontal="left" vertical="center"/>
    </xf>
    <xf numFmtId="164" fontId="30" fillId="33" borderId="19" xfId="0" applyNumberFormat="1" applyFont="1" applyFill="1" applyBorder="1" applyAlignment="1">
      <alignment horizontal="right" vertical="center"/>
    </xf>
    <xf numFmtId="164" fontId="30" fillId="33" borderId="2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21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12.jpeg" /><Relationship Id="rId21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1009650</xdr:colOff>
      <xdr:row>1</xdr:row>
      <xdr:rowOff>19050</xdr:rowOff>
    </xdr:from>
    <xdr:to>
      <xdr:col>5</xdr:col>
      <xdr:colOff>533400</xdr:colOff>
      <xdr:row>3</xdr:row>
      <xdr:rowOff>19050</xdr:rowOff>
    </xdr:to>
    <xdr:pic>
      <xdr:nvPicPr>
        <xdr:cNvPr id="1" name="Рисунок 1" descr="C:\Users\1\Documents\Триктекс\big_logo_b8b0bb8c1df84498a01e1ab3954d699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190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15</xdr:row>
      <xdr:rowOff>142875</xdr:rowOff>
    </xdr:from>
    <xdr:to>
      <xdr:col>1</xdr:col>
      <xdr:colOff>1104900</xdr:colOff>
      <xdr:row>22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3143250"/>
          <a:ext cx="523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47625</xdr:rowOff>
    </xdr:from>
    <xdr:to>
      <xdr:col>1</xdr:col>
      <xdr:colOff>609600</xdr:colOff>
      <xdr:row>11</xdr:row>
      <xdr:rowOff>123825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457325"/>
          <a:ext cx="552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114300</xdr:rowOff>
    </xdr:from>
    <xdr:to>
      <xdr:col>1</xdr:col>
      <xdr:colOff>847725</xdr:colOff>
      <xdr:row>11</xdr:row>
      <xdr:rowOff>171450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7900" y="152400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47625</xdr:rowOff>
    </xdr:from>
    <xdr:to>
      <xdr:col>3</xdr:col>
      <xdr:colOff>1495425</xdr:colOff>
      <xdr:row>22</xdr:row>
      <xdr:rowOff>66675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1457325"/>
          <a:ext cx="14287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63</xdr:row>
      <xdr:rowOff>95250</xdr:rowOff>
    </xdr:from>
    <xdr:to>
      <xdr:col>1</xdr:col>
      <xdr:colOff>1162050</xdr:colOff>
      <xdr:row>70</xdr:row>
      <xdr:rowOff>161925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12668250"/>
          <a:ext cx="638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55</xdr:row>
      <xdr:rowOff>38100</xdr:rowOff>
    </xdr:from>
    <xdr:to>
      <xdr:col>3</xdr:col>
      <xdr:colOff>1524000</xdr:colOff>
      <xdr:row>70</xdr:row>
      <xdr:rowOff>152400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28950" y="11020425"/>
          <a:ext cx="14287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79</xdr:row>
      <xdr:rowOff>114300</xdr:rowOff>
    </xdr:from>
    <xdr:to>
      <xdr:col>1</xdr:col>
      <xdr:colOff>1228725</xdr:colOff>
      <xdr:row>86</xdr:row>
      <xdr:rowOff>123825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76425" y="15878175"/>
          <a:ext cx="7524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71</xdr:row>
      <xdr:rowOff>38100</xdr:rowOff>
    </xdr:from>
    <xdr:to>
      <xdr:col>1</xdr:col>
      <xdr:colOff>609600</xdr:colOff>
      <xdr:row>76</xdr:row>
      <xdr:rowOff>66675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6850" y="14211300"/>
          <a:ext cx="542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71</xdr:row>
      <xdr:rowOff>47625</xdr:rowOff>
    </xdr:from>
    <xdr:to>
      <xdr:col>1</xdr:col>
      <xdr:colOff>762000</xdr:colOff>
      <xdr:row>76</xdr:row>
      <xdr:rowOff>76200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62175" y="14220825"/>
          <a:ext cx="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71</xdr:row>
      <xdr:rowOff>66675</xdr:rowOff>
    </xdr:from>
    <xdr:to>
      <xdr:col>3</xdr:col>
      <xdr:colOff>1781175</xdr:colOff>
      <xdr:row>86</xdr:row>
      <xdr:rowOff>95250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09900" y="14239875"/>
          <a:ext cx="17049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31</xdr:row>
      <xdr:rowOff>95250</xdr:rowOff>
    </xdr:from>
    <xdr:to>
      <xdr:col>1</xdr:col>
      <xdr:colOff>1123950</xdr:colOff>
      <xdr:row>38</xdr:row>
      <xdr:rowOff>142875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9775" y="6286500"/>
          <a:ext cx="514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23</xdr:row>
      <xdr:rowOff>85725</xdr:rowOff>
    </xdr:from>
    <xdr:to>
      <xdr:col>1</xdr:col>
      <xdr:colOff>790575</xdr:colOff>
      <xdr:row>28</xdr:row>
      <xdr:rowOff>95250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81225" y="4686300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28575</xdr:rowOff>
    </xdr:from>
    <xdr:to>
      <xdr:col>1</xdr:col>
      <xdr:colOff>609600</xdr:colOff>
      <xdr:row>28</xdr:row>
      <xdr:rowOff>19050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47800" y="4629150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23</xdr:row>
      <xdr:rowOff>28575</xdr:rowOff>
    </xdr:from>
    <xdr:to>
      <xdr:col>3</xdr:col>
      <xdr:colOff>1657350</xdr:colOff>
      <xdr:row>38</xdr:row>
      <xdr:rowOff>152400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19425" y="4629150"/>
          <a:ext cx="15716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87</xdr:row>
      <xdr:rowOff>57150</xdr:rowOff>
    </xdr:from>
    <xdr:to>
      <xdr:col>3</xdr:col>
      <xdr:colOff>1638300</xdr:colOff>
      <xdr:row>102</xdr:row>
      <xdr:rowOff>38100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48000" y="17421225"/>
          <a:ext cx="15240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95</xdr:row>
      <xdr:rowOff>123825</xdr:rowOff>
    </xdr:from>
    <xdr:to>
      <xdr:col>1</xdr:col>
      <xdr:colOff>1238250</xdr:colOff>
      <xdr:row>102</xdr:row>
      <xdr:rowOff>104775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95475" y="19078575"/>
          <a:ext cx="7429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91</xdr:row>
      <xdr:rowOff>123825</xdr:rowOff>
    </xdr:from>
    <xdr:to>
      <xdr:col>1</xdr:col>
      <xdr:colOff>476250</xdr:colOff>
      <xdr:row>93</xdr:row>
      <xdr:rowOff>161925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7800" y="182880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103</xdr:row>
      <xdr:rowOff>95250</xdr:rowOff>
    </xdr:from>
    <xdr:to>
      <xdr:col>3</xdr:col>
      <xdr:colOff>1323975</xdr:colOff>
      <xdr:row>118</xdr:row>
      <xdr:rowOff>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48000" y="20650200"/>
          <a:ext cx="12096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112</xdr:row>
      <xdr:rowOff>76200</xdr:rowOff>
    </xdr:from>
    <xdr:to>
      <xdr:col>1</xdr:col>
      <xdr:colOff>1285875</xdr:colOff>
      <xdr:row>118</xdr:row>
      <xdr:rowOff>57150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38350" y="22421850"/>
          <a:ext cx="647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107</xdr:row>
      <xdr:rowOff>104775</xdr:rowOff>
    </xdr:from>
    <xdr:to>
      <xdr:col>1</xdr:col>
      <xdr:colOff>514350</xdr:colOff>
      <xdr:row>109</xdr:row>
      <xdr:rowOff>142875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85900" y="2145982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39</xdr:row>
      <xdr:rowOff>57150</xdr:rowOff>
    </xdr:from>
    <xdr:to>
      <xdr:col>3</xdr:col>
      <xdr:colOff>1476375</xdr:colOff>
      <xdr:row>54</xdr:row>
      <xdr:rowOff>161925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28950" y="7848600"/>
          <a:ext cx="13811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ktex-deluxe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97">
      <selection activeCell="B6" sqref="B6:B7"/>
    </sheetView>
  </sheetViews>
  <sheetFormatPr defaultColWidth="9.140625" defaultRowHeight="15"/>
  <cols>
    <col min="1" max="1" width="21.00390625" style="0" customWidth="1"/>
    <col min="2" max="2" width="23.00390625" style="0" customWidth="1"/>
    <col min="3" max="3" width="0" style="0" hidden="1" customWidth="1"/>
    <col min="4" max="4" width="33.57421875" style="0" customWidth="1"/>
    <col min="5" max="5" width="18.00390625" style="0" customWidth="1"/>
    <col min="6" max="6" width="19.57421875" style="0" customWidth="1"/>
    <col min="7" max="7" width="12.28125" style="0" customWidth="1"/>
    <col min="8" max="10" width="12.57421875" style="0" customWidth="1"/>
  </cols>
  <sheetData>
    <row r="1" spans="1:10" ht="15.75" thickBot="1">
      <c r="A1" s="1"/>
      <c r="B1" s="2"/>
      <c r="C1" s="3"/>
      <c r="D1" s="3"/>
      <c r="E1" s="4"/>
      <c r="F1" s="4"/>
      <c r="G1" s="1"/>
      <c r="H1" s="1"/>
      <c r="I1" s="1"/>
      <c r="J1" s="1"/>
    </row>
    <row r="2" spans="1:10" ht="15.75" thickBot="1">
      <c r="A2" s="5"/>
      <c r="B2" s="6" t="s">
        <v>0</v>
      </c>
      <c r="C2" s="3"/>
      <c r="D2" s="7">
        <f>I122</f>
        <v>0</v>
      </c>
      <c r="E2" s="8"/>
      <c r="F2" s="9"/>
      <c r="G2" s="10"/>
      <c r="H2" s="11" t="s">
        <v>1</v>
      </c>
      <c r="I2" s="12" t="s">
        <v>2</v>
      </c>
      <c r="J2" s="13"/>
    </row>
    <row r="3" spans="1:10" ht="15.75">
      <c r="A3" s="14"/>
      <c r="B3" s="15"/>
      <c r="C3" s="16"/>
      <c r="D3" s="17"/>
      <c r="E3" s="18"/>
      <c r="F3" s="19"/>
      <c r="G3" s="20"/>
      <c r="H3" s="21" t="s">
        <v>3</v>
      </c>
      <c r="I3" s="22" t="s">
        <v>4</v>
      </c>
      <c r="J3" s="23"/>
    </row>
    <row r="4" spans="1:10" ht="16.5" thickBot="1">
      <c r="A4" s="24"/>
      <c r="B4" s="25"/>
      <c r="C4" s="26"/>
      <c r="D4" s="27"/>
      <c r="E4" s="28" t="s">
        <v>5</v>
      </c>
      <c r="F4" s="29"/>
      <c r="G4" s="30"/>
      <c r="H4" s="31" t="s">
        <v>6</v>
      </c>
      <c r="I4" s="32" t="s">
        <v>7</v>
      </c>
      <c r="J4" s="33"/>
    </row>
    <row r="5" spans="1:10" ht="15.75" thickBot="1">
      <c r="A5" s="5"/>
      <c r="B5" s="34"/>
      <c r="C5" s="35"/>
      <c r="D5" s="36"/>
      <c r="E5" s="36"/>
      <c r="F5" s="35"/>
      <c r="G5" s="35"/>
      <c r="H5" s="35"/>
      <c r="I5" s="35"/>
      <c r="J5" s="35"/>
    </row>
    <row r="6" spans="1:10" ht="15.75" thickBot="1">
      <c r="A6" s="37"/>
      <c r="B6" s="38" t="s">
        <v>8</v>
      </c>
      <c r="C6" s="39" t="s">
        <v>9</v>
      </c>
      <c r="D6" s="40" t="s">
        <v>10</v>
      </c>
      <c r="E6" s="38" t="s">
        <v>11</v>
      </c>
      <c r="F6" s="41" t="s">
        <v>12</v>
      </c>
      <c r="G6" s="42" t="s">
        <v>13</v>
      </c>
      <c r="H6" s="38" t="s">
        <v>14</v>
      </c>
      <c r="I6" s="42" t="s">
        <v>15</v>
      </c>
      <c r="J6" s="43" t="s">
        <v>16</v>
      </c>
    </row>
    <row r="7" spans="1:10" ht="15.75" thickBot="1">
      <c r="A7" s="37"/>
      <c r="B7" s="44"/>
      <c r="C7" s="45"/>
      <c r="D7" s="46"/>
      <c r="E7" s="44"/>
      <c r="F7" s="41"/>
      <c r="G7" s="42"/>
      <c r="H7" s="44"/>
      <c r="I7" s="42"/>
      <c r="J7" s="43"/>
    </row>
    <row r="8" spans="1:10" ht="15.75" thickBot="1">
      <c r="A8" s="37"/>
      <c r="B8" s="47" t="s">
        <v>17</v>
      </c>
      <c r="C8" s="48"/>
      <c r="D8" s="49"/>
      <c r="E8" s="50" t="s">
        <v>18</v>
      </c>
      <c r="F8" s="50" t="s">
        <v>19</v>
      </c>
      <c r="G8" s="51">
        <v>44</v>
      </c>
      <c r="H8" s="52"/>
      <c r="I8" s="53">
        <v>220</v>
      </c>
      <c r="J8" s="54">
        <f>I8*(SUM(H8:H23))</f>
        <v>0</v>
      </c>
    </row>
    <row r="9" spans="1:10" ht="15.75" thickBot="1">
      <c r="A9" s="37"/>
      <c r="B9" s="55"/>
      <c r="C9" s="48"/>
      <c r="D9" s="56"/>
      <c r="E9" s="57"/>
      <c r="F9" s="57"/>
      <c r="G9" s="51">
        <v>46</v>
      </c>
      <c r="H9" s="52"/>
      <c r="I9" s="58"/>
      <c r="J9" s="59"/>
    </row>
    <row r="10" spans="1:10" ht="15.75" thickBot="1">
      <c r="A10" s="37"/>
      <c r="B10" s="55"/>
      <c r="C10" s="48"/>
      <c r="D10" s="56"/>
      <c r="E10" s="57"/>
      <c r="F10" s="57"/>
      <c r="G10" s="51">
        <v>48</v>
      </c>
      <c r="H10" s="52"/>
      <c r="I10" s="58"/>
      <c r="J10" s="59"/>
    </row>
    <row r="11" spans="1:10" ht="15.75" thickBot="1">
      <c r="A11" s="37"/>
      <c r="B11" s="55"/>
      <c r="C11" s="48"/>
      <c r="D11" s="56"/>
      <c r="E11" s="57"/>
      <c r="F11" s="57"/>
      <c r="G11" s="51">
        <v>50</v>
      </c>
      <c r="H11" s="52"/>
      <c r="I11" s="58"/>
      <c r="J11" s="59"/>
    </row>
    <row r="12" spans="1:10" ht="15.75" thickBot="1">
      <c r="A12" s="37"/>
      <c r="B12" s="55"/>
      <c r="C12" s="48"/>
      <c r="D12" s="56"/>
      <c r="E12" s="57"/>
      <c r="F12" s="57"/>
      <c r="G12" s="51">
        <v>52</v>
      </c>
      <c r="H12" s="52"/>
      <c r="I12" s="58"/>
      <c r="J12" s="59"/>
    </row>
    <row r="13" spans="1:10" ht="15.75" thickBot="1">
      <c r="A13" s="37"/>
      <c r="B13" s="55"/>
      <c r="C13" s="48"/>
      <c r="D13" s="56"/>
      <c r="E13" s="57"/>
      <c r="F13" s="57"/>
      <c r="G13" s="51">
        <v>54</v>
      </c>
      <c r="H13" s="52"/>
      <c r="I13" s="58"/>
      <c r="J13" s="59"/>
    </row>
    <row r="14" spans="1:10" ht="15">
      <c r="A14" s="37"/>
      <c r="B14" s="55"/>
      <c r="C14" s="60"/>
      <c r="D14" s="56"/>
      <c r="E14" s="57"/>
      <c r="F14" s="57"/>
      <c r="G14" s="51" t="s">
        <v>20</v>
      </c>
      <c r="H14" s="52"/>
      <c r="I14" s="58"/>
      <c r="J14" s="59"/>
    </row>
    <row r="15" spans="1:10" ht="15.75" thickBot="1">
      <c r="A15" s="37"/>
      <c r="B15" s="55"/>
      <c r="C15" s="61"/>
      <c r="D15" s="56"/>
      <c r="E15" s="57"/>
      <c r="F15" s="57"/>
      <c r="G15" s="51" t="s">
        <v>20</v>
      </c>
      <c r="H15" s="52"/>
      <c r="I15" s="58"/>
      <c r="J15" s="59"/>
    </row>
    <row r="16" spans="1:10" ht="15.75" thickBot="1">
      <c r="A16" s="37"/>
      <c r="B16" s="55"/>
      <c r="C16" s="48"/>
      <c r="D16" s="56"/>
      <c r="E16" s="57"/>
      <c r="F16" s="57"/>
      <c r="G16" s="62"/>
      <c r="H16" s="63"/>
      <c r="I16" s="58"/>
      <c r="J16" s="59"/>
    </row>
    <row r="17" spans="1:10" ht="15.75" thickBot="1">
      <c r="A17" s="37"/>
      <c r="B17" s="55"/>
      <c r="C17" s="48"/>
      <c r="D17" s="56"/>
      <c r="E17" s="57"/>
      <c r="F17" s="57"/>
      <c r="G17" s="64"/>
      <c r="H17" s="65"/>
      <c r="I17" s="58"/>
      <c r="J17" s="59"/>
    </row>
    <row r="18" spans="1:10" ht="15.75" thickBot="1">
      <c r="A18" s="37"/>
      <c r="B18" s="55"/>
      <c r="C18" s="48"/>
      <c r="D18" s="56"/>
      <c r="E18" s="57"/>
      <c r="F18" s="57"/>
      <c r="G18" s="64"/>
      <c r="H18" s="65"/>
      <c r="I18" s="58"/>
      <c r="J18" s="59"/>
    </row>
    <row r="19" spans="1:10" ht="15.75" thickBot="1">
      <c r="A19" s="37"/>
      <c r="B19" s="55"/>
      <c r="C19" s="48"/>
      <c r="D19" s="56"/>
      <c r="E19" s="57"/>
      <c r="F19" s="57"/>
      <c r="G19" s="64"/>
      <c r="H19" s="65"/>
      <c r="I19" s="58"/>
      <c r="J19" s="59"/>
    </row>
    <row r="20" spans="1:11" ht="15.75" thickBot="1">
      <c r="A20" s="37"/>
      <c r="B20" s="55"/>
      <c r="C20" s="48"/>
      <c r="D20" s="56"/>
      <c r="E20" s="57"/>
      <c r="F20" s="57"/>
      <c r="G20" s="64"/>
      <c r="H20" s="65"/>
      <c r="I20" s="58"/>
      <c r="J20" s="59"/>
      <c r="K20" t="s">
        <v>20</v>
      </c>
    </row>
    <row r="21" spans="1:10" ht="15.75" thickBot="1">
      <c r="A21" s="37"/>
      <c r="B21" s="55"/>
      <c r="C21" s="48"/>
      <c r="D21" s="56"/>
      <c r="E21" s="57"/>
      <c r="F21" s="57"/>
      <c r="G21" s="64"/>
      <c r="H21" s="65"/>
      <c r="I21" s="58"/>
      <c r="J21" s="59"/>
    </row>
    <row r="22" spans="1:10" ht="15.75" thickBot="1">
      <c r="A22" s="37"/>
      <c r="B22" s="55"/>
      <c r="C22" s="48"/>
      <c r="D22" s="56"/>
      <c r="E22" s="57"/>
      <c r="F22" s="57"/>
      <c r="G22" s="64"/>
      <c r="H22" s="65"/>
      <c r="I22" s="58"/>
      <c r="J22" s="59"/>
    </row>
    <row r="23" spans="1:10" ht="15.75" thickBot="1">
      <c r="A23" s="37"/>
      <c r="B23" s="66"/>
      <c r="C23" s="48"/>
      <c r="D23" s="67"/>
      <c r="E23" s="68"/>
      <c r="F23" s="68"/>
      <c r="G23" s="69"/>
      <c r="H23" s="70"/>
      <c r="I23" s="71"/>
      <c r="J23" s="72"/>
    </row>
    <row r="24" spans="1:10" ht="15.75" thickBot="1">
      <c r="A24" s="37"/>
      <c r="B24" s="47" t="s">
        <v>21</v>
      </c>
      <c r="C24" s="48"/>
      <c r="D24" s="49"/>
      <c r="E24" s="50" t="s">
        <v>22</v>
      </c>
      <c r="F24" s="50" t="s">
        <v>19</v>
      </c>
      <c r="G24" s="51">
        <v>42</v>
      </c>
      <c r="H24" s="52"/>
      <c r="I24" s="53">
        <v>220</v>
      </c>
      <c r="J24" s="54">
        <f>I24*(SUM(H24:H39))</f>
        <v>0</v>
      </c>
    </row>
    <row r="25" spans="1:10" ht="15.75" thickBot="1">
      <c r="A25" s="37"/>
      <c r="B25" s="55"/>
      <c r="C25" s="48"/>
      <c r="D25" s="56"/>
      <c r="E25" s="57"/>
      <c r="F25" s="57"/>
      <c r="G25" s="51">
        <v>44</v>
      </c>
      <c r="H25" s="52"/>
      <c r="I25" s="58"/>
      <c r="J25" s="59"/>
    </row>
    <row r="26" spans="1:10" ht="15.75" thickBot="1">
      <c r="A26" s="37"/>
      <c r="B26" s="55"/>
      <c r="C26" s="48"/>
      <c r="D26" s="56"/>
      <c r="E26" s="57"/>
      <c r="F26" s="57"/>
      <c r="G26" s="51">
        <v>46</v>
      </c>
      <c r="H26" s="52"/>
      <c r="I26" s="58"/>
      <c r="J26" s="59"/>
    </row>
    <row r="27" spans="1:10" ht="15.75" thickBot="1">
      <c r="A27" s="37"/>
      <c r="B27" s="55"/>
      <c r="C27" s="48"/>
      <c r="D27" s="56"/>
      <c r="E27" s="57"/>
      <c r="F27" s="57"/>
      <c r="G27" s="51">
        <v>48</v>
      </c>
      <c r="H27" s="52"/>
      <c r="I27" s="58"/>
      <c r="J27" s="59"/>
    </row>
    <row r="28" spans="1:10" ht="15.75" thickBot="1">
      <c r="A28" s="37"/>
      <c r="B28" s="55"/>
      <c r="C28" s="48"/>
      <c r="D28" s="56"/>
      <c r="E28" s="57"/>
      <c r="F28" s="57"/>
      <c r="G28" s="51">
        <v>50</v>
      </c>
      <c r="H28" s="52"/>
      <c r="I28" s="58"/>
      <c r="J28" s="59"/>
    </row>
    <row r="29" spans="1:10" ht="15.75" thickBot="1">
      <c r="A29" s="37"/>
      <c r="B29" s="55"/>
      <c r="C29" s="48"/>
      <c r="D29" s="56"/>
      <c r="E29" s="57"/>
      <c r="F29" s="57"/>
      <c r="G29" s="51">
        <v>52</v>
      </c>
      <c r="H29" s="52"/>
      <c r="I29" s="58"/>
      <c r="J29" s="59"/>
    </row>
    <row r="30" spans="1:10" ht="15">
      <c r="A30" s="37"/>
      <c r="B30" s="55"/>
      <c r="C30" s="60"/>
      <c r="D30" s="56"/>
      <c r="E30" s="57"/>
      <c r="F30" s="57"/>
      <c r="G30" s="51"/>
      <c r="H30" s="52"/>
      <c r="I30" s="58"/>
      <c r="J30" s="59"/>
    </row>
    <row r="31" spans="1:10" ht="15.75" thickBot="1">
      <c r="A31" s="37"/>
      <c r="B31" s="55"/>
      <c r="C31" s="61"/>
      <c r="D31" s="56"/>
      <c r="E31" s="57"/>
      <c r="F31" s="57"/>
      <c r="G31" s="51" t="s">
        <v>20</v>
      </c>
      <c r="H31" s="52"/>
      <c r="I31" s="58"/>
      <c r="J31" s="59"/>
    </row>
    <row r="32" spans="1:10" ht="15.75" thickBot="1">
      <c r="A32" s="37"/>
      <c r="B32" s="55"/>
      <c r="C32" s="48"/>
      <c r="D32" s="56"/>
      <c r="E32" s="57"/>
      <c r="F32" s="57"/>
      <c r="G32" s="62"/>
      <c r="H32" s="63"/>
      <c r="I32" s="58"/>
      <c r="J32" s="59"/>
    </row>
    <row r="33" spans="1:10" ht="15.75" thickBot="1">
      <c r="A33" s="37"/>
      <c r="B33" s="55"/>
      <c r="C33" s="48"/>
      <c r="D33" s="56"/>
      <c r="E33" s="57"/>
      <c r="F33" s="57"/>
      <c r="G33" s="64"/>
      <c r="H33" s="65"/>
      <c r="I33" s="58"/>
      <c r="J33" s="59"/>
    </row>
    <row r="34" spans="1:10" ht="15.75" thickBot="1">
      <c r="A34" s="37"/>
      <c r="B34" s="55"/>
      <c r="C34" s="48"/>
      <c r="D34" s="56"/>
      <c r="E34" s="57"/>
      <c r="F34" s="57"/>
      <c r="G34" s="64"/>
      <c r="H34" s="65"/>
      <c r="I34" s="58"/>
      <c r="J34" s="59"/>
    </row>
    <row r="35" spans="1:10" ht="15.75" thickBot="1">
      <c r="A35" s="37"/>
      <c r="B35" s="55"/>
      <c r="C35" s="48"/>
      <c r="D35" s="56"/>
      <c r="E35" s="57"/>
      <c r="F35" s="57"/>
      <c r="G35" s="64"/>
      <c r="H35" s="65"/>
      <c r="I35" s="58"/>
      <c r="J35" s="59"/>
    </row>
    <row r="36" spans="1:11" ht="15.75" thickBot="1">
      <c r="A36" s="37"/>
      <c r="B36" s="55"/>
      <c r="C36" s="48"/>
      <c r="D36" s="56"/>
      <c r="E36" s="57"/>
      <c r="F36" s="57"/>
      <c r="G36" s="64"/>
      <c r="H36" s="65"/>
      <c r="I36" s="58"/>
      <c r="J36" s="59"/>
      <c r="K36" t="s">
        <v>20</v>
      </c>
    </row>
    <row r="37" spans="1:10" ht="15.75" thickBot="1">
      <c r="A37" s="37"/>
      <c r="B37" s="55"/>
      <c r="C37" s="48"/>
      <c r="D37" s="56"/>
      <c r="E37" s="57"/>
      <c r="F37" s="57"/>
      <c r="G37" s="64"/>
      <c r="H37" s="65"/>
      <c r="I37" s="58"/>
      <c r="J37" s="59"/>
    </row>
    <row r="38" spans="1:10" ht="15.75" thickBot="1">
      <c r="A38" s="37"/>
      <c r="B38" s="55"/>
      <c r="C38" s="48"/>
      <c r="D38" s="56"/>
      <c r="E38" s="57"/>
      <c r="F38" s="57"/>
      <c r="G38" s="64"/>
      <c r="H38" s="65"/>
      <c r="I38" s="58"/>
      <c r="J38" s="59"/>
    </row>
    <row r="39" spans="1:10" ht="15.75" customHeight="1" thickBot="1">
      <c r="A39" s="37"/>
      <c r="B39" s="66"/>
      <c r="C39" s="48"/>
      <c r="D39" s="67"/>
      <c r="E39" s="68"/>
      <c r="F39" s="68"/>
      <c r="G39" s="69"/>
      <c r="H39" s="70"/>
      <c r="I39" s="71"/>
      <c r="J39" s="72"/>
    </row>
    <row r="40" spans="1:10" ht="15.75" thickBot="1">
      <c r="A40" s="37"/>
      <c r="B40" s="47" t="s">
        <v>23</v>
      </c>
      <c r="C40" s="48"/>
      <c r="D40" s="49"/>
      <c r="E40" s="50" t="s">
        <v>24</v>
      </c>
      <c r="F40" s="50" t="s">
        <v>25</v>
      </c>
      <c r="G40" s="51">
        <v>44</v>
      </c>
      <c r="H40" s="52"/>
      <c r="I40" s="53">
        <v>450</v>
      </c>
      <c r="J40" s="54">
        <f>I40*(SUM(H40:H55))</f>
        <v>0</v>
      </c>
    </row>
    <row r="41" spans="1:10" ht="15.75" thickBot="1">
      <c r="A41" s="37"/>
      <c r="B41" s="55"/>
      <c r="C41" s="48"/>
      <c r="D41" s="56"/>
      <c r="E41" s="57"/>
      <c r="F41" s="57"/>
      <c r="G41" s="51"/>
      <c r="H41" s="52"/>
      <c r="I41" s="58"/>
      <c r="J41" s="59"/>
    </row>
    <row r="42" spans="1:10" ht="15.75" thickBot="1">
      <c r="A42" s="37"/>
      <c r="B42" s="55"/>
      <c r="C42" s="48"/>
      <c r="D42" s="56"/>
      <c r="E42" s="57"/>
      <c r="F42" s="57"/>
      <c r="G42" s="51"/>
      <c r="H42" s="52"/>
      <c r="I42" s="58"/>
      <c r="J42" s="59"/>
    </row>
    <row r="43" spans="1:10" ht="15.75" thickBot="1">
      <c r="A43" s="37"/>
      <c r="B43" s="55"/>
      <c r="C43" s="48"/>
      <c r="D43" s="56"/>
      <c r="E43" s="57"/>
      <c r="F43" s="57"/>
      <c r="G43" s="51"/>
      <c r="H43" s="52"/>
      <c r="I43" s="58"/>
      <c r="J43" s="59"/>
    </row>
    <row r="44" spans="1:10" ht="15.75" thickBot="1">
      <c r="A44" s="37"/>
      <c r="B44" s="55"/>
      <c r="C44" s="48"/>
      <c r="D44" s="56"/>
      <c r="E44" s="57"/>
      <c r="F44" s="57"/>
      <c r="G44" s="51"/>
      <c r="H44" s="52"/>
      <c r="I44" s="58"/>
      <c r="J44" s="59"/>
    </row>
    <row r="45" spans="1:10" ht="15.75" thickBot="1">
      <c r="A45" s="37"/>
      <c r="B45" s="55"/>
      <c r="C45" s="48"/>
      <c r="D45" s="56"/>
      <c r="E45" s="57"/>
      <c r="F45" s="57"/>
      <c r="G45" s="51"/>
      <c r="H45" s="52"/>
      <c r="I45" s="58"/>
      <c r="J45" s="59"/>
    </row>
    <row r="46" spans="1:10" ht="15">
      <c r="A46" s="37"/>
      <c r="B46" s="55"/>
      <c r="C46" s="60"/>
      <c r="D46" s="56"/>
      <c r="E46" s="57"/>
      <c r="F46" s="57"/>
      <c r="G46" s="51" t="s">
        <v>20</v>
      </c>
      <c r="H46" s="52"/>
      <c r="I46" s="58"/>
      <c r="J46" s="59"/>
    </row>
    <row r="47" spans="1:10" ht="15.75" thickBot="1">
      <c r="A47" s="37"/>
      <c r="B47" s="55"/>
      <c r="C47" s="61"/>
      <c r="D47" s="56"/>
      <c r="E47" s="57"/>
      <c r="F47" s="57"/>
      <c r="G47" s="51" t="s">
        <v>20</v>
      </c>
      <c r="H47" s="52"/>
      <c r="I47" s="58"/>
      <c r="J47" s="59"/>
    </row>
    <row r="48" spans="1:10" ht="15.75" thickBot="1">
      <c r="A48" s="37"/>
      <c r="B48" s="55"/>
      <c r="C48" s="48"/>
      <c r="D48" s="56"/>
      <c r="E48" s="57"/>
      <c r="F48" s="57"/>
      <c r="G48" s="62"/>
      <c r="H48" s="63"/>
      <c r="I48" s="58"/>
      <c r="J48" s="59"/>
    </row>
    <row r="49" spans="1:10" ht="15.75" thickBot="1">
      <c r="A49" s="37"/>
      <c r="B49" s="55"/>
      <c r="C49" s="48"/>
      <c r="D49" s="56"/>
      <c r="E49" s="57"/>
      <c r="F49" s="57"/>
      <c r="G49" s="64"/>
      <c r="H49" s="65"/>
      <c r="I49" s="58"/>
      <c r="J49" s="59"/>
    </row>
    <row r="50" spans="1:10" ht="15.75" thickBot="1">
      <c r="A50" s="37"/>
      <c r="B50" s="55"/>
      <c r="C50" s="48"/>
      <c r="D50" s="56"/>
      <c r="E50" s="57"/>
      <c r="F50" s="57"/>
      <c r="G50" s="64"/>
      <c r="H50" s="65"/>
      <c r="I50" s="58"/>
      <c r="J50" s="59"/>
    </row>
    <row r="51" spans="1:10" ht="15.75" thickBot="1">
      <c r="A51" s="37"/>
      <c r="B51" s="55"/>
      <c r="C51" s="48"/>
      <c r="D51" s="56"/>
      <c r="E51" s="57"/>
      <c r="F51" s="57"/>
      <c r="G51" s="64"/>
      <c r="H51" s="65"/>
      <c r="I51" s="58"/>
      <c r="J51" s="59"/>
    </row>
    <row r="52" spans="1:11" ht="15.75" thickBot="1">
      <c r="A52" s="37"/>
      <c r="B52" s="55"/>
      <c r="C52" s="48"/>
      <c r="D52" s="56"/>
      <c r="E52" s="57"/>
      <c r="F52" s="57"/>
      <c r="G52" s="64"/>
      <c r="H52" s="65"/>
      <c r="I52" s="58"/>
      <c r="J52" s="59"/>
      <c r="K52" t="s">
        <v>20</v>
      </c>
    </row>
    <row r="53" spans="1:10" ht="15.75" thickBot="1">
      <c r="A53" s="37"/>
      <c r="B53" s="55"/>
      <c r="C53" s="48"/>
      <c r="D53" s="56"/>
      <c r="E53" s="57"/>
      <c r="F53" s="57"/>
      <c r="G53" s="64"/>
      <c r="H53" s="65"/>
      <c r="I53" s="58"/>
      <c r="J53" s="59"/>
    </row>
    <row r="54" spans="1:10" ht="15.75" thickBot="1">
      <c r="A54" s="37"/>
      <c r="B54" s="55"/>
      <c r="C54" s="48"/>
      <c r="D54" s="56"/>
      <c r="E54" s="57"/>
      <c r="F54" s="57"/>
      <c r="G54" s="64"/>
      <c r="H54" s="65"/>
      <c r="I54" s="58"/>
      <c r="J54" s="59"/>
    </row>
    <row r="55" spans="1:10" ht="15.75" thickBot="1">
      <c r="A55" s="37"/>
      <c r="B55" s="66"/>
      <c r="C55" s="48"/>
      <c r="D55" s="67"/>
      <c r="E55" s="68"/>
      <c r="F55" s="68"/>
      <c r="G55" s="69"/>
      <c r="H55" s="70"/>
      <c r="I55" s="71"/>
      <c r="J55" s="72"/>
    </row>
    <row r="56" spans="1:10" ht="15.75" thickBot="1">
      <c r="A56" s="37"/>
      <c r="B56" s="47" t="s">
        <v>26</v>
      </c>
      <c r="C56" s="48"/>
      <c r="D56" s="49"/>
      <c r="E56" s="50" t="s">
        <v>27</v>
      </c>
      <c r="F56" s="50" t="s">
        <v>28</v>
      </c>
      <c r="G56" s="51">
        <v>44</v>
      </c>
      <c r="H56" s="52"/>
      <c r="I56" s="53">
        <v>510</v>
      </c>
      <c r="J56" s="54">
        <f>I56*(SUM(H56:H71))</f>
        <v>0</v>
      </c>
    </row>
    <row r="57" spans="1:10" ht="15.75" thickBot="1">
      <c r="A57" s="37"/>
      <c r="B57" s="55"/>
      <c r="C57" s="48"/>
      <c r="D57" s="56"/>
      <c r="E57" s="57"/>
      <c r="F57" s="57"/>
      <c r="G57" s="51">
        <v>46</v>
      </c>
      <c r="H57" s="52"/>
      <c r="I57" s="58"/>
      <c r="J57" s="59"/>
    </row>
    <row r="58" spans="1:10" ht="15.75" thickBot="1">
      <c r="A58" s="37"/>
      <c r="B58" s="55"/>
      <c r="C58" s="48"/>
      <c r="D58" s="56"/>
      <c r="E58" s="57"/>
      <c r="F58" s="57"/>
      <c r="G58" s="51">
        <v>48</v>
      </c>
      <c r="H58" s="52"/>
      <c r="I58" s="58"/>
      <c r="J58" s="59"/>
    </row>
    <row r="59" spans="1:10" ht="15.75" thickBot="1">
      <c r="A59" s="37"/>
      <c r="B59" s="55"/>
      <c r="C59" s="48"/>
      <c r="D59" s="56"/>
      <c r="E59" s="57"/>
      <c r="F59" s="57"/>
      <c r="G59" s="51">
        <v>50</v>
      </c>
      <c r="H59" s="52"/>
      <c r="I59" s="58"/>
      <c r="J59" s="59"/>
    </row>
    <row r="60" spans="1:10" ht="15.75" thickBot="1">
      <c r="A60" s="37"/>
      <c r="B60" s="55"/>
      <c r="C60" s="48"/>
      <c r="D60" s="56"/>
      <c r="E60" s="57"/>
      <c r="F60" s="57"/>
      <c r="G60" s="51">
        <v>52</v>
      </c>
      <c r="H60" s="52"/>
      <c r="I60" s="58"/>
      <c r="J60" s="59"/>
    </row>
    <row r="61" spans="1:10" ht="15.75" thickBot="1">
      <c r="A61" s="37"/>
      <c r="B61" s="55"/>
      <c r="C61" s="48"/>
      <c r="D61" s="56"/>
      <c r="E61" s="57"/>
      <c r="F61" s="57"/>
      <c r="G61" s="51">
        <v>54</v>
      </c>
      <c r="H61" s="52"/>
      <c r="I61" s="58"/>
      <c r="J61" s="59"/>
    </row>
    <row r="62" spans="1:10" ht="15">
      <c r="A62" s="37"/>
      <c r="B62" s="55"/>
      <c r="C62" s="60"/>
      <c r="D62" s="56"/>
      <c r="E62" s="57"/>
      <c r="F62" s="57"/>
      <c r="G62" s="51" t="s">
        <v>20</v>
      </c>
      <c r="H62" s="52"/>
      <c r="I62" s="58"/>
      <c r="J62" s="59"/>
    </row>
    <row r="63" spans="1:10" ht="15.75" thickBot="1">
      <c r="A63" s="37"/>
      <c r="B63" s="55"/>
      <c r="C63" s="61"/>
      <c r="D63" s="56"/>
      <c r="E63" s="57"/>
      <c r="F63" s="57"/>
      <c r="G63" s="51" t="s">
        <v>20</v>
      </c>
      <c r="H63" s="52"/>
      <c r="I63" s="58"/>
      <c r="J63" s="59"/>
    </row>
    <row r="64" spans="1:10" ht="15.75" thickBot="1">
      <c r="A64" s="37"/>
      <c r="B64" s="55"/>
      <c r="C64" s="48"/>
      <c r="D64" s="56"/>
      <c r="E64" s="57"/>
      <c r="F64" s="57"/>
      <c r="G64" s="62"/>
      <c r="H64" s="63"/>
      <c r="I64" s="58"/>
      <c r="J64" s="59"/>
    </row>
    <row r="65" spans="1:10" ht="15.75" thickBot="1">
      <c r="A65" s="37"/>
      <c r="B65" s="55"/>
      <c r="C65" s="48"/>
      <c r="D65" s="56"/>
      <c r="E65" s="57"/>
      <c r="F65" s="57"/>
      <c r="G65" s="64"/>
      <c r="H65" s="65"/>
      <c r="I65" s="58"/>
      <c r="J65" s="59"/>
    </row>
    <row r="66" spans="1:10" ht="15.75" thickBot="1">
      <c r="A66" s="37"/>
      <c r="B66" s="55"/>
      <c r="C66" s="48"/>
      <c r="D66" s="56"/>
      <c r="E66" s="57"/>
      <c r="F66" s="57"/>
      <c r="G66" s="64"/>
      <c r="H66" s="65"/>
      <c r="I66" s="58"/>
      <c r="J66" s="59"/>
    </row>
    <row r="67" spans="1:10" ht="15.75" thickBot="1">
      <c r="A67" s="37"/>
      <c r="B67" s="55"/>
      <c r="C67" s="48"/>
      <c r="D67" s="56"/>
      <c r="E67" s="57"/>
      <c r="F67" s="57"/>
      <c r="G67" s="64"/>
      <c r="H67" s="65"/>
      <c r="I67" s="58"/>
      <c r="J67" s="59"/>
    </row>
    <row r="68" spans="1:11" ht="15.75" thickBot="1">
      <c r="A68" s="37"/>
      <c r="B68" s="55"/>
      <c r="C68" s="48"/>
      <c r="D68" s="56"/>
      <c r="E68" s="57"/>
      <c r="F68" s="57"/>
      <c r="G68" s="64"/>
      <c r="H68" s="65"/>
      <c r="I68" s="58"/>
      <c r="J68" s="59"/>
      <c r="K68" t="s">
        <v>20</v>
      </c>
    </row>
    <row r="69" spans="1:10" ht="15.75" thickBot="1">
      <c r="A69" s="37"/>
      <c r="B69" s="55"/>
      <c r="C69" s="48"/>
      <c r="D69" s="56"/>
      <c r="E69" s="57"/>
      <c r="F69" s="57"/>
      <c r="G69" s="64"/>
      <c r="H69" s="65"/>
      <c r="I69" s="58"/>
      <c r="J69" s="59"/>
    </row>
    <row r="70" spans="1:10" ht="15.75" thickBot="1">
      <c r="A70" s="37"/>
      <c r="B70" s="55"/>
      <c r="C70" s="48"/>
      <c r="D70" s="56"/>
      <c r="E70" s="57"/>
      <c r="F70" s="57"/>
      <c r="G70" s="64"/>
      <c r="H70" s="65"/>
      <c r="I70" s="58"/>
      <c r="J70" s="59"/>
    </row>
    <row r="71" spans="1:10" ht="15.75" thickBot="1">
      <c r="A71" s="37"/>
      <c r="B71" s="66"/>
      <c r="C71" s="48"/>
      <c r="D71" s="67"/>
      <c r="E71" s="68"/>
      <c r="F71" s="68"/>
      <c r="G71" s="69"/>
      <c r="H71" s="70"/>
      <c r="I71" s="71"/>
      <c r="J71" s="72"/>
    </row>
    <row r="72" spans="1:10" ht="15.75" thickBot="1">
      <c r="A72" s="37"/>
      <c r="B72" s="47" t="s">
        <v>29</v>
      </c>
      <c r="C72" s="48"/>
      <c r="D72" s="49"/>
      <c r="E72" s="50" t="s">
        <v>30</v>
      </c>
      <c r="F72" s="50" t="s">
        <v>19</v>
      </c>
      <c r="G72" s="51">
        <v>44</v>
      </c>
      <c r="H72" s="52"/>
      <c r="I72" s="53">
        <v>530</v>
      </c>
      <c r="J72" s="54">
        <f>I72*(SUM(H72:H87))</f>
        <v>0</v>
      </c>
    </row>
    <row r="73" spans="1:10" ht="15.75" thickBot="1">
      <c r="A73" s="37"/>
      <c r="B73" s="55"/>
      <c r="C73" s="48"/>
      <c r="D73" s="56"/>
      <c r="E73" s="57"/>
      <c r="F73" s="57"/>
      <c r="G73" s="51">
        <v>46</v>
      </c>
      <c r="H73" s="52"/>
      <c r="I73" s="58"/>
      <c r="J73" s="59"/>
    </row>
    <row r="74" spans="1:10" ht="15.75" thickBot="1">
      <c r="A74" s="37"/>
      <c r="B74" s="55"/>
      <c r="C74" s="48"/>
      <c r="D74" s="56"/>
      <c r="E74" s="57"/>
      <c r="F74" s="57"/>
      <c r="G74" s="51">
        <v>48</v>
      </c>
      <c r="H74" s="52"/>
      <c r="I74" s="58"/>
      <c r="J74" s="59"/>
    </row>
    <row r="75" spans="1:10" ht="15.75" thickBot="1">
      <c r="A75" s="37"/>
      <c r="B75" s="55"/>
      <c r="C75" s="48"/>
      <c r="D75" s="56"/>
      <c r="E75" s="57"/>
      <c r="F75" s="57"/>
      <c r="G75" s="51">
        <v>50</v>
      </c>
      <c r="H75" s="52"/>
      <c r="I75" s="58"/>
      <c r="J75" s="59"/>
    </row>
    <row r="76" spans="1:10" ht="15.75" thickBot="1">
      <c r="A76" s="37"/>
      <c r="B76" s="55"/>
      <c r="C76" s="48"/>
      <c r="D76" s="56"/>
      <c r="E76" s="57"/>
      <c r="F76" s="57"/>
      <c r="G76" s="51">
        <v>52</v>
      </c>
      <c r="H76" s="52"/>
      <c r="I76" s="58"/>
      <c r="J76" s="59"/>
    </row>
    <row r="77" spans="1:10" ht="15.75" thickBot="1">
      <c r="A77" s="37"/>
      <c r="B77" s="55"/>
      <c r="C77" s="48"/>
      <c r="D77" s="56"/>
      <c r="E77" s="57"/>
      <c r="F77" s="57"/>
      <c r="G77" s="51">
        <v>54</v>
      </c>
      <c r="H77" s="52"/>
      <c r="I77" s="58"/>
      <c r="J77" s="59"/>
    </row>
    <row r="78" spans="1:10" ht="15">
      <c r="A78" s="37"/>
      <c r="B78" s="55"/>
      <c r="C78" s="60"/>
      <c r="D78" s="56"/>
      <c r="E78" s="57"/>
      <c r="F78" s="57"/>
      <c r="G78" s="51" t="s">
        <v>20</v>
      </c>
      <c r="H78" s="52"/>
      <c r="I78" s="58"/>
      <c r="J78" s="59"/>
    </row>
    <row r="79" spans="1:10" ht="15.75" thickBot="1">
      <c r="A79" s="37"/>
      <c r="B79" s="55"/>
      <c r="C79" s="61"/>
      <c r="D79" s="56"/>
      <c r="E79" s="57"/>
      <c r="F79" s="57"/>
      <c r="G79" s="51" t="s">
        <v>20</v>
      </c>
      <c r="H79" s="52"/>
      <c r="I79" s="58"/>
      <c r="J79" s="59"/>
    </row>
    <row r="80" spans="1:10" ht="15.75" thickBot="1">
      <c r="A80" s="37"/>
      <c r="B80" s="55"/>
      <c r="C80" s="48"/>
      <c r="D80" s="56"/>
      <c r="E80" s="57"/>
      <c r="F80" s="57"/>
      <c r="G80" s="62"/>
      <c r="H80" s="63"/>
      <c r="I80" s="58"/>
      <c r="J80" s="59"/>
    </row>
    <row r="81" spans="1:10" ht="15.75" thickBot="1">
      <c r="A81" s="37"/>
      <c r="B81" s="55"/>
      <c r="C81" s="48"/>
      <c r="D81" s="56"/>
      <c r="E81" s="57"/>
      <c r="F81" s="57"/>
      <c r="G81" s="64"/>
      <c r="H81" s="65"/>
      <c r="I81" s="58"/>
      <c r="J81" s="59"/>
    </row>
    <row r="82" spans="1:10" ht="15.75" thickBot="1">
      <c r="A82" s="37"/>
      <c r="B82" s="55"/>
      <c r="C82" s="48"/>
      <c r="D82" s="56"/>
      <c r="E82" s="57"/>
      <c r="F82" s="57"/>
      <c r="G82" s="64"/>
      <c r="H82" s="65"/>
      <c r="I82" s="58"/>
      <c r="J82" s="59"/>
    </row>
    <row r="83" spans="1:10" ht="15.75" thickBot="1">
      <c r="A83" s="37"/>
      <c r="B83" s="55"/>
      <c r="C83" s="48"/>
      <c r="D83" s="56"/>
      <c r="E83" s="57"/>
      <c r="F83" s="57"/>
      <c r="G83" s="64"/>
      <c r="H83" s="65"/>
      <c r="I83" s="58"/>
      <c r="J83" s="59"/>
    </row>
    <row r="84" spans="1:11" ht="15.75" thickBot="1">
      <c r="A84" s="37"/>
      <c r="B84" s="55"/>
      <c r="C84" s="48"/>
      <c r="D84" s="56"/>
      <c r="E84" s="57"/>
      <c r="F84" s="57"/>
      <c r="G84" s="64"/>
      <c r="H84" s="65"/>
      <c r="I84" s="58"/>
      <c r="J84" s="59"/>
      <c r="K84" t="s">
        <v>20</v>
      </c>
    </row>
    <row r="85" spans="1:10" ht="15.75" thickBot="1">
      <c r="A85" s="37"/>
      <c r="B85" s="55"/>
      <c r="C85" s="48"/>
      <c r="D85" s="56"/>
      <c r="E85" s="57"/>
      <c r="F85" s="57"/>
      <c r="G85" s="64"/>
      <c r="H85" s="65"/>
      <c r="I85" s="58"/>
      <c r="J85" s="59"/>
    </row>
    <row r="86" spans="1:10" ht="15.75" thickBot="1">
      <c r="A86" s="37"/>
      <c r="B86" s="55"/>
      <c r="C86" s="48"/>
      <c r="D86" s="56"/>
      <c r="E86" s="57"/>
      <c r="F86" s="57"/>
      <c r="G86" s="64"/>
      <c r="H86" s="65"/>
      <c r="I86" s="58"/>
      <c r="J86" s="59"/>
    </row>
    <row r="87" spans="1:10" ht="15.75" thickBot="1">
      <c r="A87" s="37"/>
      <c r="B87" s="66"/>
      <c r="C87" s="48"/>
      <c r="D87" s="67"/>
      <c r="E87" s="68"/>
      <c r="F87" s="68"/>
      <c r="G87" s="69"/>
      <c r="H87" s="70"/>
      <c r="I87" s="71"/>
      <c r="J87" s="72"/>
    </row>
    <row r="88" spans="1:10" ht="15.75" thickBot="1">
      <c r="A88" s="37"/>
      <c r="B88" s="47" t="s">
        <v>31</v>
      </c>
      <c r="C88" s="48"/>
      <c r="D88" s="49"/>
      <c r="E88" s="50" t="s">
        <v>32</v>
      </c>
      <c r="F88" s="50" t="s">
        <v>20</v>
      </c>
      <c r="G88" s="51">
        <v>44</v>
      </c>
      <c r="H88" s="52"/>
      <c r="I88" s="53">
        <v>330</v>
      </c>
      <c r="J88" s="54">
        <f>I88*(SUM(H88:H103))</f>
        <v>0</v>
      </c>
    </row>
    <row r="89" spans="1:10" ht="15.75" thickBot="1">
      <c r="A89" s="37"/>
      <c r="B89" s="55"/>
      <c r="C89" s="48"/>
      <c r="D89" s="56"/>
      <c r="E89" s="57"/>
      <c r="F89" s="57"/>
      <c r="G89" s="51">
        <v>46</v>
      </c>
      <c r="H89" s="52"/>
      <c r="I89" s="58"/>
      <c r="J89" s="59"/>
    </row>
    <row r="90" spans="1:10" ht="15.75" thickBot="1">
      <c r="A90" s="37"/>
      <c r="B90" s="55"/>
      <c r="C90" s="48"/>
      <c r="D90" s="56"/>
      <c r="E90" s="57"/>
      <c r="F90" s="57"/>
      <c r="G90" s="51">
        <v>48</v>
      </c>
      <c r="H90" s="52"/>
      <c r="I90" s="58"/>
      <c r="J90" s="59"/>
    </row>
    <row r="91" spans="1:10" ht="15.75" thickBot="1">
      <c r="A91" s="37"/>
      <c r="B91" s="55"/>
      <c r="C91" s="48"/>
      <c r="D91" s="56"/>
      <c r="E91" s="57"/>
      <c r="F91" s="57"/>
      <c r="G91" s="51">
        <v>50</v>
      </c>
      <c r="H91" s="52"/>
      <c r="I91" s="58"/>
      <c r="J91" s="59"/>
    </row>
    <row r="92" spans="1:10" ht="15.75" thickBot="1">
      <c r="A92" s="37"/>
      <c r="B92" s="55"/>
      <c r="C92" s="48"/>
      <c r="D92" s="56"/>
      <c r="E92" s="57"/>
      <c r="F92" s="57"/>
      <c r="G92" s="51">
        <v>52</v>
      </c>
      <c r="H92" s="52"/>
      <c r="I92" s="58"/>
      <c r="J92" s="59"/>
    </row>
    <row r="93" spans="1:10" ht="15.75" thickBot="1">
      <c r="A93" s="37"/>
      <c r="B93" s="55"/>
      <c r="C93" s="48"/>
      <c r="D93" s="56"/>
      <c r="E93" s="57"/>
      <c r="F93" s="57"/>
      <c r="G93" s="51">
        <v>54</v>
      </c>
      <c r="H93" s="52"/>
      <c r="I93" s="58"/>
      <c r="J93" s="59"/>
    </row>
    <row r="94" spans="1:10" ht="15">
      <c r="A94" s="37"/>
      <c r="B94" s="55"/>
      <c r="C94" s="60"/>
      <c r="D94" s="56"/>
      <c r="E94" s="57"/>
      <c r="F94" s="57"/>
      <c r="G94" s="51" t="s">
        <v>20</v>
      </c>
      <c r="H94" s="52"/>
      <c r="I94" s="58"/>
      <c r="J94" s="59"/>
    </row>
    <row r="95" spans="1:10" ht="15.75" thickBot="1">
      <c r="A95" s="37"/>
      <c r="B95" s="55"/>
      <c r="C95" s="61"/>
      <c r="D95" s="56"/>
      <c r="E95" s="57"/>
      <c r="F95" s="57"/>
      <c r="G95" s="51" t="s">
        <v>20</v>
      </c>
      <c r="H95" s="52"/>
      <c r="I95" s="58"/>
      <c r="J95" s="59"/>
    </row>
    <row r="96" spans="1:10" ht="15.75" thickBot="1">
      <c r="A96" s="37"/>
      <c r="B96" s="55"/>
      <c r="C96" s="48"/>
      <c r="D96" s="56"/>
      <c r="E96" s="57"/>
      <c r="F96" s="57"/>
      <c r="G96" s="62"/>
      <c r="H96" s="63"/>
      <c r="I96" s="58"/>
      <c r="J96" s="59"/>
    </row>
    <row r="97" spans="1:10" ht="15.75" thickBot="1">
      <c r="A97" s="37"/>
      <c r="B97" s="55"/>
      <c r="C97" s="48"/>
      <c r="D97" s="56"/>
      <c r="E97" s="57"/>
      <c r="F97" s="57"/>
      <c r="G97" s="64"/>
      <c r="H97" s="65"/>
      <c r="I97" s="58"/>
      <c r="J97" s="59"/>
    </row>
    <row r="98" spans="1:10" ht="15.75" thickBot="1">
      <c r="A98" s="37"/>
      <c r="B98" s="55"/>
      <c r="C98" s="48"/>
      <c r="D98" s="56"/>
      <c r="E98" s="57"/>
      <c r="F98" s="57"/>
      <c r="G98" s="64"/>
      <c r="H98" s="65"/>
      <c r="I98" s="58"/>
      <c r="J98" s="59"/>
    </row>
    <row r="99" spans="1:10" ht="15.75" thickBot="1">
      <c r="A99" s="37"/>
      <c r="B99" s="55"/>
      <c r="C99" s="48"/>
      <c r="D99" s="56"/>
      <c r="E99" s="57"/>
      <c r="F99" s="57"/>
      <c r="G99" s="64"/>
      <c r="H99" s="65"/>
      <c r="I99" s="58"/>
      <c r="J99" s="59"/>
    </row>
    <row r="100" spans="1:11" ht="15.75" thickBot="1">
      <c r="A100" s="37"/>
      <c r="B100" s="55"/>
      <c r="C100" s="48"/>
      <c r="D100" s="56"/>
      <c r="E100" s="57"/>
      <c r="F100" s="57"/>
      <c r="G100" s="64"/>
      <c r="H100" s="65"/>
      <c r="I100" s="58"/>
      <c r="J100" s="59"/>
      <c r="K100" t="s">
        <v>20</v>
      </c>
    </row>
    <row r="101" spans="1:10" ht="15.75" thickBot="1">
      <c r="A101" s="37"/>
      <c r="B101" s="55"/>
      <c r="C101" s="48"/>
      <c r="D101" s="56"/>
      <c r="E101" s="57"/>
      <c r="F101" s="57"/>
      <c r="G101" s="64"/>
      <c r="H101" s="65"/>
      <c r="I101" s="58"/>
      <c r="J101" s="59"/>
    </row>
    <row r="102" spans="1:10" ht="15.75" thickBot="1">
      <c r="A102" s="37"/>
      <c r="B102" s="55"/>
      <c r="C102" s="48"/>
      <c r="D102" s="56"/>
      <c r="E102" s="57"/>
      <c r="F102" s="57"/>
      <c r="G102" s="64"/>
      <c r="H102" s="65"/>
      <c r="I102" s="58"/>
      <c r="J102" s="59"/>
    </row>
    <row r="103" spans="1:10" ht="15.75" thickBot="1">
      <c r="A103" s="37"/>
      <c r="B103" s="66"/>
      <c r="C103" s="48"/>
      <c r="D103" s="67"/>
      <c r="E103" s="68"/>
      <c r="F103" s="68"/>
      <c r="G103" s="69"/>
      <c r="H103" s="70"/>
      <c r="I103" s="71"/>
      <c r="J103" s="72"/>
    </row>
    <row r="104" spans="1:10" ht="15.75" thickBot="1">
      <c r="A104" s="37"/>
      <c r="B104" s="47" t="s">
        <v>33</v>
      </c>
      <c r="C104" s="48"/>
      <c r="D104" s="49"/>
      <c r="E104" s="50" t="s">
        <v>34</v>
      </c>
      <c r="F104" s="50" t="s">
        <v>28</v>
      </c>
      <c r="G104" s="51">
        <v>44</v>
      </c>
      <c r="H104" s="52"/>
      <c r="I104" s="53">
        <v>310</v>
      </c>
      <c r="J104" s="54">
        <f>I104*(SUM(H104:H119))</f>
        <v>0</v>
      </c>
    </row>
    <row r="105" spans="1:10" ht="15.75" thickBot="1">
      <c r="A105" s="37"/>
      <c r="B105" s="55"/>
      <c r="C105" s="48"/>
      <c r="D105" s="56"/>
      <c r="E105" s="57"/>
      <c r="F105" s="57"/>
      <c r="G105" s="51">
        <v>46</v>
      </c>
      <c r="H105" s="52"/>
      <c r="I105" s="58"/>
      <c r="J105" s="59"/>
    </row>
    <row r="106" spans="1:10" ht="15.75" thickBot="1">
      <c r="A106" s="37"/>
      <c r="B106" s="55"/>
      <c r="C106" s="48"/>
      <c r="D106" s="56"/>
      <c r="E106" s="57"/>
      <c r="F106" s="57"/>
      <c r="G106" s="51">
        <v>48</v>
      </c>
      <c r="H106" s="52"/>
      <c r="I106" s="58"/>
      <c r="J106" s="59"/>
    </row>
    <row r="107" spans="1:10" ht="15.75" thickBot="1">
      <c r="A107" s="37"/>
      <c r="B107" s="55"/>
      <c r="C107" s="48"/>
      <c r="D107" s="56"/>
      <c r="E107" s="57"/>
      <c r="F107" s="57"/>
      <c r="G107" s="51">
        <v>50</v>
      </c>
      <c r="H107" s="52"/>
      <c r="I107" s="58"/>
      <c r="J107" s="59"/>
    </row>
    <row r="108" spans="1:10" ht="15.75" thickBot="1">
      <c r="A108" s="37"/>
      <c r="B108" s="55"/>
      <c r="C108" s="48"/>
      <c r="D108" s="56"/>
      <c r="E108" s="57"/>
      <c r="F108" s="57"/>
      <c r="G108" s="51">
        <v>52</v>
      </c>
      <c r="H108" s="52"/>
      <c r="I108" s="58"/>
      <c r="J108" s="59"/>
    </row>
    <row r="109" spans="1:10" ht="15.75" thickBot="1">
      <c r="A109" s="37"/>
      <c r="B109" s="55"/>
      <c r="C109" s="48"/>
      <c r="D109" s="56"/>
      <c r="E109" s="57"/>
      <c r="F109" s="57"/>
      <c r="G109" s="51">
        <v>54</v>
      </c>
      <c r="H109" s="52"/>
      <c r="I109" s="58"/>
      <c r="J109" s="59"/>
    </row>
    <row r="110" spans="1:10" ht="15">
      <c r="A110" s="37"/>
      <c r="B110" s="55"/>
      <c r="C110" s="60"/>
      <c r="D110" s="56"/>
      <c r="E110" s="57"/>
      <c r="F110" s="57"/>
      <c r="G110" s="51" t="s">
        <v>20</v>
      </c>
      <c r="H110" s="52"/>
      <c r="I110" s="58"/>
      <c r="J110" s="59"/>
    </row>
    <row r="111" spans="1:10" ht="15.75" thickBot="1">
      <c r="A111" s="37"/>
      <c r="B111" s="55"/>
      <c r="C111" s="61"/>
      <c r="D111" s="56"/>
      <c r="E111" s="57"/>
      <c r="F111" s="57"/>
      <c r="G111" s="51" t="s">
        <v>20</v>
      </c>
      <c r="H111" s="52"/>
      <c r="I111" s="58"/>
      <c r="J111" s="59"/>
    </row>
    <row r="112" spans="1:10" ht="15.75" thickBot="1">
      <c r="A112" s="37"/>
      <c r="B112" s="55"/>
      <c r="C112" s="48"/>
      <c r="D112" s="56"/>
      <c r="E112" s="57"/>
      <c r="F112" s="57"/>
      <c r="G112" s="62"/>
      <c r="H112" s="63"/>
      <c r="I112" s="58"/>
      <c r="J112" s="59"/>
    </row>
    <row r="113" spans="1:10" ht="15.75" thickBot="1">
      <c r="A113" s="37"/>
      <c r="B113" s="55"/>
      <c r="C113" s="48"/>
      <c r="D113" s="56"/>
      <c r="E113" s="57"/>
      <c r="F113" s="57"/>
      <c r="G113" s="64"/>
      <c r="H113" s="65"/>
      <c r="I113" s="58"/>
      <c r="J113" s="59"/>
    </row>
    <row r="114" spans="1:10" ht="15.75" thickBot="1">
      <c r="A114" s="37"/>
      <c r="B114" s="55"/>
      <c r="C114" s="48"/>
      <c r="D114" s="56"/>
      <c r="E114" s="57"/>
      <c r="F114" s="57"/>
      <c r="G114" s="64"/>
      <c r="H114" s="65"/>
      <c r="I114" s="58"/>
      <c r="J114" s="59"/>
    </row>
    <row r="115" spans="1:10" ht="15.75" thickBot="1">
      <c r="A115" s="37"/>
      <c r="B115" s="55"/>
      <c r="C115" s="48"/>
      <c r="D115" s="56"/>
      <c r="E115" s="57"/>
      <c r="F115" s="57"/>
      <c r="G115" s="64"/>
      <c r="H115" s="65"/>
      <c r="I115" s="58"/>
      <c r="J115" s="59"/>
    </row>
    <row r="116" spans="1:11" ht="15.75" thickBot="1">
      <c r="A116" s="37"/>
      <c r="B116" s="55"/>
      <c r="C116" s="48"/>
      <c r="D116" s="56"/>
      <c r="E116" s="57"/>
      <c r="F116" s="57"/>
      <c r="G116" s="64"/>
      <c r="H116" s="65"/>
      <c r="I116" s="58"/>
      <c r="J116" s="59"/>
      <c r="K116" t="s">
        <v>20</v>
      </c>
    </row>
    <row r="117" spans="1:10" ht="15.75" thickBot="1">
      <c r="A117" s="37"/>
      <c r="B117" s="55"/>
      <c r="C117" s="48"/>
      <c r="D117" s="56"/>
      <c r="E117" s="57"/>
      <c r="F117" s="57"/>
      <c r="G117" s="64"/>
      <c r="H117" s="65"/>
      <c r="I117" s="58"/>
      <c r="J117" s="59"/>
    </row>
    <row r="118" spans="1:10" ht="15.75" thickBot="1">
      <c r="A118" s="37"/>
      <c r="B118" s="55"/>
      <c r="C118" s="48"/>
      <c r="D118" s="56"/>
      <c r="E118" s="57"/>
      <c r="F118" s="57"/>
      <c r="G118" s="64"/>
      <c r="H118" s="65"/>
      <c r="I118" s="58"/>
      <c r="J118" s="59"/>
    </row>
    <row r="119" spans="1:10" ht="15.75" thickBot="1">
      <c r="A119" s="37"/>
      <c r="B119" s="66"/>
      <c r="C119" s="48"/>
      <c r="D119" s="67"/>
      <c r="E119" s="68"/>
      <c r="F119" s="68"/>
      <c r="G119" s="69"/>
      <c r="H119" s="70"/>
      <c r="I119" s="71"/>
      <c r="J119" s="72"/>
    </row>
    <row r="120" spans="1:10" ht="15">
      <c r="A120" s="37"/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ht="15.75" thickBot="1">
      <c r="A121" s="37"/>
      <c r="B121" s="74"/>
      <c r="C121" s="74"/>
      <c r="D121" s="74"/>
      <c r="E121" s="74"/>
      <c r="F121" s="74"/>
      <c r="G121" s="74"/>
      <c r="H121" s="74"/>
      <c r="I121" s="74"/>
      <c r="J121" s="74"/>
    </row>
    <row r="122" spans="1:10" ht="15">
      <c r="A122" s="37"/>
      <c r="B122" s="75" t="s">
        <v>35</v>
      </c>
      <c r="C122" s="76"/>
      <c r="D122" s="76"/>
      <c r="E122" s="76"/>
      <c r="F122" s="76"/>
      <c r="G122" s="76"/>
      <c r="H122" s="77"/>
      <c r="I122" s="78"/>
      <c r="J122" s="79"/>
    </row>
    <row r="123" spans="1:10" ht="15.75" thickBot="1">
      <c r="A123" s="37"/>
      <c r="B123" s="80"/>
      <c r="C123" s="81"/>
      <c r="D123" s="81"/>
      <c r="E123" s="81"/>
      <c r="F123" s="81"/>
      <c r="G123" s="81"/>
      <c r="H123" s="82"/>
      <c r="I123" s="83"/>
      <c r="J123" s="84"/>
    </row>
    <row r="124" spans="1:10" ht="15">
      <c r="A124" s="37"/>
      <c r="B124" s="85"/>
      <c r="C124" s="86"/>
      <c r="D124" s="86"/>
      <c r="E124" s="87"/>
      <c r="F124" s="87"/>
      <c r="G124" s="37"/>
      <c r="H124" s="37"/>
      <c r="I124" s="37"/>
      <c r="J124" s="37"/>
    </row>
    <row r="125" spans="1:10" ht="15">
      <c r="A125" s="37"/>
      <c r="B125" s="85"/>
      <c r="C125" s="86"/>
      <c r="D125" s="86"/>
      <c r="E125" s="87"/>
      <c r="F125" s="87"/>
      <c r="G125" s="37"/>
      <c r="H125" s="37"/>
      <c r="I125" s="37"/>
      <c r="J125" s="37"/>
    </row>
  </sheetData>
  <sheetProtection/>
  <mergeCells count="83">
    <mergeCell ref="J104:J119"/>
    <mergeCell ref="C112:C119"/>
    <mergeCell ref="G112:H119"/>
    <mergeCell ref="B120:J121"/>
    <mergeCell ref="B122:H123"/>
    <mergeCell ref="I122:J123"/>
    <mergeCell ref="I88:I103"/>
    <mergeCell ref="J88:J103"/>
    <mergeCell ref="C96:C103"/>
    <mergeCell ref="G96:H103"/>
    <mergeCell ref="B104:B119"/>
    <mergeCell ref="C104:C111"/>
    <mergeCell ref="D104:D119"/>
    <mergeCell ref="E104:E119"/>
    <mergeCell ref="F104:F119"/>
    <mergeCell ref="I104:I119"/>
    <mergeCell ref="C80:C87"/>
    <mergeCell ref="G80:H87"/>
    <mergeCell ref="B88:B103"/>
    <mergeCell ref="C88:C95"/>
    <mergeCell ref="D88:D103"/>
    <mergeCell ref="E88:E103"/>
    <mergeCell ref="F88:F103"/>
    <mergeCell ref="J56:J71"/>
    <mergeCell ref="C64:C71"/>
    <mergeCell ref="G64:H71"/>
    <mergeCell ref="B72:B87"/>
    <mergeCell ref="C72:C79"/>
    <mergeCell ref="D72:D87"/>
    <mergeCell ref="E72:E87"/>
    <mergeCell ref="F72:F87"/>
    <mergeCell ref="I72:I87"/>
    <mergeCell ref="J72:J87"/>
    <mergeCell ref="I40:I55"/>
    <mergeCell ref="J40:J55"/>
    <mergeCell ref="C48:C55"/>
    <mergeCell ref="G48:H55"/>
    <mergeCell ref="B56:B71"/>
    <mergeCell ref="C56:C63"/>
    <mergeCell ref="D56:D71"/>
    <mergeCell ref="E56:E71"/>
    <mergeCell ref="F56:F71"/>
    <mergeCell ref="I56:I71"/>
    <mergeCell ref="C32:C39"/>
    <mergeCell ref="G32:H39"/>
    <mergeCell ref="B40:B55"/>
    <mergeCell ref="C40:C47"/>
    <mergeCell ref="D40:D55"/>
    <mergeCell ref="E40:E55"/>
    <mergeCell ref="F40:F55"/>
    <mergeCell ref="J8:J23"/>
    <mergeCell ref="C16:C23"/>
    <mergeCell ref="G16:H23"/>
    <mergeCell ref="B24:B39"/>
    <mergeCell ref="C24:C31"/>
    <mergeCell ref="D24:D39"/>
    <mergeCell ref="E24:E39"/>
    <mergeCell ref="F24:F39"/>
    <mergeCell ref="I24:I39"/>
    <mergeCell ref="J24:J39"/>
    <mergeCell ref="B8:B23"/>
    <mergeCell ref="C8:C15"/>
    <mergeCell ref="D8:D23"/>
    <mergeCell ref="E8:E23"/>
    <mergeCell ref="F8:F23"/>
    <mergeCell ref="I8:I23"/>
    <mergeCell ref="B5:J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B2:B4"/>
    <mergeCell ref="D2:D4"/>
    <mergeCell ref="E2:G3"/>
    <mergeCell ref="I2:J2"/>
    <mergeCell ref="I3:J3"/>
    <mergeCell ref="E4:G4"/>
    <mergeCell ref="I4:J4"/>
  </mergeCells>
  <hyperlinks>
    <hyperlink ref="I3" r:id="rId1" display="www.triktex-deluxe.ru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</dc:creator>
  <cp:keywords/>
  <dc:description/>
  <cp:lastModifiedBy>Const</cp:lastModifiedBy>
  <dcterms:created xsi:type="dcterms:W3CDTF">2017-07-23T12:14:57Z</dcterms:created>
  <dcterms:modified xsi:type="dcterms:W3CDTF">2017-07-23T12:15:52Z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